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829" activeTab="0"/>
  </bookViews>
  <sheets>
    <sheet name="Produção" sheetId="1" r:id="rId1"/>
  </sheets>
  <definedNames>
    <definedName name="_xlnm.Print_Area" localSheetId="0">'Produção'!$A$1:$Y$81</definedName>
    <definedName name="_xlnm.Print_Titles" localSheetId="0">'Produção'!$1:$3</definedName>
  </definedNames>
  <calcPr fullCalcOnLoad="1"/>
</workbook>
</file>

<file path=xl/sharedStrings.xml><?xml version="1.0" encoding="utf-8"?>
<sst xmlns="http://schemas.openxmlformats.org/spreadsheetml/2006/main" count="214" uniqueCount="79">
  <si>
    <t>Meta</t>
  </si>
  <si>
    <t>Radiologia</t>
  </si>
  <si>
    <t>Tomografia</t>
  </si>
  <si>
    <t>TOTAL</t>
  </si>
  <si>
    <t>Realiz.</t>
  </si>
  <si>
    <t>Acidente de Trabalho</t>
  </si>
  <si>
    <t>Anestesia</t>
  </si>
  <si>
    <t>Buco- Maxilo Facial</t>
  </si>
  <si>
    <t>Cabeça e Pescoço</t>
  </si>
  <si>
    <t>Cardiologia</t>
  </si>
  <si>
    <t>Clinica da Dor</t>
  </si>
  <si>
    <t>Mastologia</t>
  </si>
  <si>
    <t>Nefrologia Pediatrica</t>
  </si>
  <si>
    <t>Neurologia</t>
  </si>
  <si>
    <t>Ortopedia</t>
  </si>
  <si>
    <t>Otorrinolaringologia</t>
  </si>
  <si>
    <t>Pediatria</t>
  </si>
  <si>
    <t>Plastica</t>
  </si>
  <si>
    <t>Urologia</t>
  </si>
  <si>
    <t>Vascular</t>
  </si>
  <si>
    <t>Proctologia</t>
  </si>
  <si>
    <t>Gastro Infantil</t>
  </si>
  <si>
    <t>Toxina Botulínica</t>
  </si>
  <si>
    <t>Fisiatria</t>
  </si>
  <si>
    <t>Neonatal</t>
  </si>
  <si>
    <t>Maternidade</t>
  </si>
  <si>
    <t>Geral Adulto</t>
  </si>
  <si>
    <t>Patologia Clínica</t>
  </si>
  <si>
    <t>Eletrocardiograma</t>
  </si>
  <si>
    <t>Eletroencefalograma</t>
  </si>
  <si>
    <t>Holter</t>
  </si>
  <si>
    <t>Broncoscopia</t>
  </si>
  <si>
    <t>Eletroneuromiografia</t>
  </si>
  <si>
    <t>Cardiologia Infantil</t>
  </si>
  <si>
    <t>Gastro Clinica</t>
  </si>
  <si>
    <t>Neurologia Infantil</t>
  </si>
  <si>
    <t>Toracica</t>
  </si>
  <si>
    <t>Endocrinologia Adulto</t>
  </si>
  <si>
    <t>Endocrinologia Infantil</t>
  </si>
  <si>
    <t>2 - ATENDIMENTO DE URGÊNCIAS</t>
  </si>
  <si>
    <t>Ecocardiograma Transtoracica(Adulto)</t>
  </si>
  <si>
    <t>Ecocardiograma Transtoracica(Infantil)</t>
  </si>
  <si>
    <t>Teste Ergometrico</t>
  </si>
  <si>
    <t>Bera sem Sedação</t>
  </si>
  <si>
    <t>Bera com Sedação</t>
  </si>
  <si>
    <t>Ultrassonagrafia</t>
  </si>
  <si>
    <t>Esofagogastroduodenoscopia/Colonoscopia</t>
  </si>
  <si>
    <t>Tratamento Clínico</t>
  </si>
  <si>
    <t>Tratamento Cirurgico Urgência</t>
  </si>
  <si>
    <t>Tratamento Cirurgico Eletiva</t>
  </si>
  <si>
    <t>Tratamento Obstetrico</t>
  </si>
  <si>
    <t xml:space="preserve">Neurocirurgia </t>
  </si>
  <si>
    <t xml:space="preserve">Cirurgia Geral </t>
  </si>
  <si>
    <t xml:space="preserve">Ginecologia </t>
  </si>
  <si>
    <t xml:space="preserve">Obstetricia </t>
  </si>
  <si>
    <t>Colangiospancreatografia Retrógrada</t>
  </si>
  <si>
    <t>Punção Lombar (coleta de liquor)</t>
  </si>
  <si>
    <t>Laringoscopia com Biópsia</t>
  </si>
  <si>
    <t>Biópsia Infantil</t>
  </si>
  <si>
    <t>Acompanhamento Contrato de Gestão Hospital Municipal Dr José de Carvalho Florence - 2014/2015</t>
  </si>
  <si>
    <t>Metas x Realizado - Agosto/14 a Julho/15</t>
  </si>
  <si>
    <t>AGOSTO/14</t>
  </si>
  <si>
    <t>SETEMBRO/14</t>
  </si>
  <si>
    <t>OUTUBRO/14</t>
  </si>
  <si>
    <t>NOVEMBRO/14</t>
  </si>
  <si>
    <t>DEZEMBRO/14</t>
  </si>
  <si>
    <t>JANEIRO/15</t>
  </si>
  <si>
    <t>FEVEREIRO/15</t>
  </si>
  <si>
    <t>MARÇO/15</t>
  </si>
  <si>
    <t>ABRIL/15</t>
  </si>
  <si>
    <t>MAIO/15</t>
  </si>
  <si>
    <t>JUNHO/15</t>
  </si>
  <si>
    <t>JULHO/15</t>
  </si>
  <si>
    <t xml:space="preserve">1 - ATENDIMENTO AMBULATORIAL </t>
  </si>
  <si>
    <t>3 - EXAMES COMPLEMENTARES - SADT</t>
  </si>
  <si>
    <t>4 - INTERNAÇÕES</t>
  </si>
  <si>
    <t>SAME - Serviço de Arquivo Médico e Estatístico</t>
  </si>
  <si>
    <t>FONTE:</t>
  </si>
  <si>
    <t>Contrato de Gestão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</si>
</sst>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_(* #,##0.0000_);_(* \(#,##0.0000\);_(* &quot;-&quot;??_);_(@_)"/>
    <numFmt numFmtId="180" formatCode="0.000%"/>
    <numFmt numFmtId="181" formatCode="0.0%"/>
    <numFmt numFmtId="182" formatCode="0.000000"/>
    <numFmt numFmtId="183" formatCode="0.00000000"/>
    <numFmt numFmtId="184" formatCode="0.0000000"/>
    <numFmt numFmtId="185" formatCode="[$-416]dddd\,\ d&quot; de &quot;mmmm&quot; de &quot;yyyy"/>
    <numFmt numFmtId="186" formatCode="dd/mm/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32" borderId="12" xfId="0" applyFont="1" applyFill="1" applyBorder="1" applyAlignment="1">
      <alignment wrapText="1"/>
    </xf>
    <xf numFmtId="0" fontId="0" fillId="32" borderId="0" xfId="0" applyFont="1" applyFill="1" applyAlignment="1">
      <alignment wrapText="1"/>
    </xf>
    <xf numFmtId="1" fontId="0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1" fontId="0" fillId="32" borderId="14" xfId="0" applyNumberFormat="1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/>
    </xf>
    <xf numFmtId="1" fontId="0" fillId="32" borderId="17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1" fontId="0" fillId="34" borderId="16" xfId="0" applyNumberFormat="1" applyFont="1" applyFill="1" applyBorder="1" applyAlignment="1">
      <alignment horizontal="center"/>
    </xf>
    <xf numFmtId="3" fontId="0" fillId="34" borderId="18" xfId="0" applyNumberFormat="1" applyFont="1" applyFill="1" applyBorder="1" applyAlignment="1">
      <alignment horizontal="center"/>
    </xf>
    <xf numFmtId="3" fontId="0" fillId="34" borderId="17" xfId="0" applyNumberFormat="1" applyFont="1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3" fontId="0" fillId="34" borderId="19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1" fontId="0" fillId="32" borderId="19" xfId="0" applyNumberFormat="1" applyFont="1" applyFill="1" applyBorder="1" applyAlignment="1">
      <alignment horizontal="center"/>
    </xf>
    <xf numFmtId="3" fontId="0" fillId="34" borderId="20" xfId="0" applyNumberFormat="1" applyFont="1" applyFill="1" applyBorder="1" applyAlignment="1">
      <alignment horizontal="center"/>
    </xf>
    <xf numFmtId="1" fontId="0" fillId="32" borderId="18" xfId="0" applyNumberFormat="1" applyFont="1" applyFill="1" applyBorder="1" applyAlignment="1">
      <alignment horizontal="center"/>
    </xf>
    <xf numFmtId="3" fontId="0" fillId="34" borderId="2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35" borderId="12" xfId="0" applyFont="1" applyFill="1" applyBorder="1" applyAlignment="1">
      <alignment wrapText="1"/>
    </xf>
    <xf numFmtId="0" fontId="7" fillId="33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10" fontId="9" fillId="0" borderId="0" xfId="52" applyNumberFormat="1" applyFont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7" fillId="34" borderId="24" xfId="0" applyFont="1" applyFill="1" applyBorder="1" applyAlignment="1">
      <alignment horizontal="center" vertical="center"/>
    </xf>
    <xf numFmtId="3" fontId="0" fillId="34" borderId="25" xfId="0" applyNumberFormat="1" applyFont="1" applyFill="1" applyBorder="1" applyAlignment="1">
      <alignment horizontal="center"/>
    </xf>
    <xf numFmtId="3" fontId="0" fillId="34" borderId="26" xfId="0" applyNumberFormat="1" applyFont="1" applyFill="1" applyBorder="1" applyAlignment="1">
      <alignment horizontal="center"/>
    </xf>
    <xf numFmtId="1" fontId="0" fillId="34" borderId="24" xfId="0" applyNumberFormat="1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1" fontId="0" fillId="33" borderId="27" xfId="0" applyNumberFormat="1" applyFont="1" applyFill="1" applyBorder="1" applyAlignment="1">
      <alignment horizontal="center"/>
    </xf>
    <xf numFmtId="0" fontId="3" fillId="0" borderId="31" xfId="0" applyFont="1" applyBorder="1" applyAlignment="1">
      <alignment wrapText="1"/>
    </xf>
    <xf numFmtId="0" fontId="3" fillId="0" borderId="27" xfId="0" applyFont="1" applyBorder="1" applyAlignment="1">
      <alignment/>
    </xf>
    <xf numFmtId="0" fontId="7" fillId="0" borderId="31" xfId="0" applyFont="1" applyBorder="1" applyAlignment="1">
      <alignment wrapText="1"/>
    </xf>
    <xf numFmtId="0" fontId="3" fillId="0" borderId="27" xfId="0" applyFont="1" applyBorder="1" applyAlignment="1" quotePrefix="1">
      <alignment horizontal="left"/>
    </xf>
    <xf numFmtId="0" fontId="3" fillId="35" borderId="27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3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3" fillId="36" borderId="33" xfId="0" applyFont="1" applyFill="1" applyBorder="1" applyAlignment="1" quotePrefix="1">
      <alignment horizontal="center"/>
    </xf>
    <xf numFmtId="0" fontId="3" fillId="36" borderId="34" xfId="0" applyFont="1" applyFill="1" applyBorder="1" applyAlignment="1">
      <alignment horizontal="center"/>
    </xf>
    <xf numFmtId="0" fontId="3" fillId="36" borderId="15" xfId="0" applyFont="1" applyFill="1" applyBorder="1" applyAlignment="1" quotePrefix="1">
      <alignment horizontal="center"/>
    </xf>
    <xf numFmtId="0" fontId="3" fillId="35" borderId="16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35" borderId="35" xfId="0" applyFont="1" applyFill="1" applyBorder="1" applyAlignment="1">
      <alignment horizontal="center"/>
    </xf>
    <xf numFmtId="0" fontId="3" fillId="0" borderId="31" xfId="0" applyFont="1" applyFill="1" applyBorder="1" applyAlignment="1">
      <alignment wrapText="1"/>
    </xf>
    <xf numFmtId="0" fontId="40" fillId="0" borderId="27" xfId="0" applyFont="1" applyBorder="1" applyAlignment="1" quotePrefix="1">
      <alignment horizontal="left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Porcentagem 2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428625</xdr:colOff>
      <xdr:row>0</xdr:row>
      <xdr:rowOff>95250</xdr:rowOff>
    </xdr:from>
    <xdr:to>
      <xdr:col>17</xdr:col>
      <xdr:colOff>304800</xdr:colOff>
      <xdr:row>3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78200" y="952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0</xdr:row>
      <xdr:rowOff>85725</xdr:rowOff>
    </xdr:from>
    <xdr:to>
      <xdr:col>6</xdr:col>
      <xdr:colOff>495300</xdr:colOff>
      <xdr:row>3</xdr:row>
      <xdr:rowOff>85725</xdr:rowOff>
    </xdr:to>
    <xdr:pic>
      <xdr:nvPicPr>
        <xdr:cNvPr id="2" name="Picture 6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85725"/>
          <a:ext cx="8001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showGridLines="0" tabSelected="1" zoomScale="85" zoomScaleNormal="85" zoomScalePageLayoutView="0" workbookViewId="0" topLeftCell="A1">
      <selection activeCell="A70" sqref="A70"/>
    </sheetView>
  </sheetViews>
  <sheetFormatPr defaultColWidth="9.140625" defaultRowHeight="15"/>
  <cols>
    <col min="1" max="1" width="55.140625" style="4" customWidth="1"/>
    <col min="2" max="2" width="11.7109375" style="5" customWidth="1"/>
    <col min="3" max="3" width="12.00390625" style="5" customWidth="1"/>
    <col min="4" max="4" width="12.421875" style="35" customWidth="1"/>
    <col min="5" max="5" width="10.7109375" style="35" customWidth="1"/>
    <col min="6" max="6" width="11.00390625" style="6" customWidth="1"/>
    <col min="7" max="7" width="10.00390625" style="5" customWidth="1"/>
    <col min="8" max="9" width="12.421875" style="7" customWidth="1"/>
    <col min="10" max="10" width="13.8515625" style="7" customWidth="1"/>
    <col min="11" max="11" width="11.57421875" style="7" customWidth="1"/>
    <col min="12" max="12" width="12.57421875" style="7" customWidth="1"/>
    <col min="13" max="13" width="12.140625" style="7" customWidth="1"/>
    <col min="14" max="14" width="11.8515625" style="7" customWidth="1"/>
    <col min="15" max="15" width="13.00390625" style="7" customWidth="1"/>
    <col min="16" max="16" width="11.8515625" style="7" customWidth="1"/>
    <col min="17" max="17" width="13.00390625" style="7" customWidth="1"/>
    <col min="18" max="18" width="11.8515625" style="7" customWidth="1"/>
    <col min="19" max="19" width="11.00390625" style="7" customWidth="1"/>
    <col min="20" max="20" width="9.140625" style="7" customWidth="1"/>
    <col min="21" max="21" width="9.57421875" style="7" bestFit="1" customWidth="1"/>
    <col min="22" max="16384" width="9.140625" style="7" customWidth="1"/>
  </cols>
  <sheetData>
    <row r="1" spans="1:25" ht="18" customHeight="1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18" customHeight="1">
      <c r="A2" s="64" t="s">
        <v>60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2:7" ht="18" customHeight="1">
      <c r="B3" s="36"/>
      <c r="C3" s="36"/>
      <c r="D3" s="36"/>
      <c r="E3" s="36"/>
      <c r="F3" s="36"/>
      <c r="G3" s="36"/>
    </row>
    <row r="4" spans="1:7" ht="18" customHeight="1" thickBot="1">
      <c r="A4" s="7"/>
      <c r="B4" s="36"/>
      <c r="C4" s="36"/>
      <c r="D4" s="36"/>
      <c r="E4" s="36"/>
      <c r="F4" s="36"/>
      <c r="G4" s="36"/>
    </row>
    <row r="5" spans="1:25" ht="35.25" customHeight="1" thickBot="1">
      <c r="A5" s="61" t="s">
        <v>73</v>
      </c>
      <c r="B5" s="69" t="s">
        <v>61</v>
      </c>
      <c r="C5" s="70"/>
      <c r="D5" s="69" t="s">
        <v>62</v>
      </c>
      <c r="E5" s="70"/>
      <c r="F5" s="69" t="s">
        <v>63</v>
      </c>
      <c r="G5" s="70"/>
      <c r="H5" s="69" t="s">
        <v>64</v>
      </c>
      <c r="I5" s="70"/>
      <c r="J5" s="69" t="s">
        <v>65</v>
      </c>
      <c r="K5" s="70"/>
      <c r="L5" s="69" t="s">
        <v>66</v>
      </c>
      <c r="M5" s="70"/>
      <c r="N5" s="69" t="s">
        <v>67</v>
      </c>
      <c r="O5" s="70"/>
      <c r="P5" s="69" t="s">
        <v>68</v>
      </c>
      <c r="Q5" s="70"/>
      <c r="R5" s="67" t="s">
        <v>69</v>
      </c>
      <c r="S5" s="68"/>
      <c r="T5" s="69" t="s">
        <v>70</v>
      </c>
      <c r="U5" s="70"/>
      <c r="V5" s="69" t="s">
        <v>71</v>
      </c>
      <c r="W5" s="70"/>
      <c r="X5" s="69" t="s">
        <v>72</v>
      </c>
      <c r="Y5" s="72"/>
    </row>
    <row r="6" spans="1:25" s="42" customFormat="1" ht="27" customHeight="1" thickBot="1">
      <c r="A6" s="60"/>
      <c r="B6" s="37" t="s">
        <v>0</v>
      </c>
      <c r="C6" s="38" t="s">
        <v>4</v>
      </c>
      <c r="D6" s="37" t="s">
        <v>0</v>
      </c>
      <c r="E6" s="39" t="s">
        <v>4</v>
      </c>
      <c r="F6" s="40" t="s">
        <v>0</v>
      </c>
      <c r="G6" s="41" t="s">
        <v>4</v>
      </c>
      <c r="H6" s="40" t="s">
        <v>0</v>
      </c>
      <c r="I6" s="41" t="s">
        <v>4</v>
      </c>
      <c r="J6" s="40" t="s">
        <v>0</v>
      </c>
      <c r="K6" s="41" t="s">
        <v>4</v>
      </c>
      <c r="L6" s="40" t="s">
        <v>0</v>
      </c>
      <c r="M6" s="41" t="s">
        <v>4</v>
      </c>
      <c r="N6" s="40" t="s">
        <v>0</v>
      </c>
      <c r="O6" s="41" t="s">
        <v>4</v>
      </c>
      <c r="P6" s="40" t="s">
        <v>0</v>
      </c>
      <c r="Q6" s="41" t="s">
        <v>4</v>
      </c>
      <c r="R6" s="40" t="s">
        <v>0</v>
      </c>
      <c r="S6" s="41" t="s">
        <v>4</v>
      </c>
      <c r="T6" s="40" t="s">
        <v>0</v>
      </c>
      <c r="U6" s="41" t="s">
        <v>4</v>
      </c>
      <c r="V6" s="40" t="s">
        <v>0</v>
      </c>
      <c r="W6" s="41" t="s">
        <v>4</v>
      </c>
      <c r="X6" s="40" t="s">
        <v>0</v>
      </c>
      <c r="Y6" s="41" t="s">
        <v>4</v>
      </c>
    </row>
    <row r="7" spans="1:25" s="15" customFormat="1" ht="18" customHeight="1">
      <c r="A7" s="13" t="s">
        <v>5</v>
      </c>
      <c r="B7" s="16">
        <v>33</v>
      </c>
      <c r="C7" s="23">
        <v>45</v>
      </c>
      <c r="D7" s="16">
        <v>33</v>
      </c>
      <c r="E7" s="26">
        <v>55</v>
      </c>
      <c r="F7" s="33">
        <v>33</v>
      </c>
      <c r="G7" s="26">
        <v>55</v>
      </c>
      <c r="H7" s="33">
        <v>33</v>
      </c>
      <c r="I7" s="26">
        <v>51</v>
      </c>
      <c r="J7" s="33">
        <v>33</v>
      </c>
      <c r="K7" s="26">
        <v>44</v>
      </c>
      <c r="L7" s="33">
        <v>33</v>
      </c>
      <c r="M7" s="26">
        <v>25</v>
      </c>
      <c r="N7" s="33">
        <v>33</v>
      </c>
      <c r="O7" s="26">
        <v>31</v>
      </c>
      <c r="P7" s="33">
        <v>33</v>
      </c>
      <c r="Q7" s="26">
        <v>5</v>
      </c>
      <c r="R7" s="33">
        <v>33</v>
      </c>
      <c r="S7" s="26">
        <v>44</v>
      </c>
      <c r="T7" s="33">
        <v>33</v>
      </c>
      <c r="U7" s="26">
        <v>35</v>
      </c>
      <c r="V7" s="33">
        <v>33</v>
      </c>
      <c r="W7" s="26">
        <v>46</v>
      </c>
      <c r="X7" s="33">
        <v>33</v>
      </c>
      <c r="Y7" s="26">
        <v>31</v>
      </c>
    </row>
    <row r="8" spans="1:25" ht="18" customHeight="1">
      <c r="A8" s="8" t="s">
        <v>6</v>
      </c>
      <c r="B8" s="14">
        <v>333</v>
      </c>
      <c r="C8" s="24">
        <v>401</v>
      </c>
      <c r="D8" s="14">
        <v>333</v>
      </c>
      <c r="E8" s="27">
        <v>396</v>
      </c>
      <c r="F8" s="22">
        <v>333</v>
      </c>
      <c r="G8" s="27">
        <v>369</v>
      </c>
      <c r="H8" s="22">
        <v>333</v>
      </c>
      <c r="I8" s="27">
        <v>394</v>
      </c>
      <c r="J8" s="22">
        <v>333</v>
      </c>
      <c r="K8" s="27">
        <v>284</v>
      </c>
      <c r="L8" s="22">
        <v>333</v>
      </c>
      <c r="M8" s="27">
        <v>319</v>
      </c>
      <c r="N8" s="22">
        <v>333</v>
      </c>
      <c r="O8" s="27">
        <v>302</v>
      </c>
      <c r="P8" s="22">
        <v>333</v>
      </c>
      <c r="Q8" s="27">
        <v>378</v>
      </c>
      <c r="R8" s="22">
        <v>333</v>
      </c>
      <c r="S8" s="27">
        <v>310</v>
      </c>
      <c r="T8" s="22">
        <v>333</v>
      </c>
      <c r="U8" s="27">
        <v>378</v>
      </c>
      <c r="V8" s="22">
        <v>333</v>
      </c>
      <c r="W8" s="27">
        <v>363</v>
      </c>
      <c r="X8" s="22">
        <v>333</v>
      </c>
      <c r="Y8" s="27">
        <v>349</v>
      </c>
    </row>
    <row r="9" spans="1:25" ht="18" customHeight="1">
      <c r="A9" s="8" t="s">
        <v>7</v>
      </c>
      <c r="B9" s="14">
        <v>103</v>
      </c>
      <c r="C9" s="24">
        <v>77</v>
      </c>
      <c r="D9" s="14">
        <v>103</v>
      </c>
      <c r="E9" s="27">
        <v>65</v>
      </c>
      <c r="F9" s="22">
        <v>103</v>
      </c>
      <c r="G9" s="27">
        <v>73</v>
      </c>
      <c r="H9" s="22">
        <v>103</v>
      </c>
      <c r="I9" s="27">
        <v>70</v>
      </c>
      <c r="J9" s="22">
        <v>103</v>
      </c>
      <c r="K9" s="27">
        <v>51</v>
      </c>
      <c r="L9" s="22">
        <v>103</v>
      </c>
      <c r="M9" s="27">
        <v>56</v>
      </c>
      <c r="N9" s="22">
        <v>103</v>
      </c>
      <c r="O9" s="27">
        <v>59</v>
      </c>
      <c r="P9" s="22">
        <v>103</v>
      </c>
      <c r="Q9" s="27">
        <v>61</v>
      </c>
      <c r="R9" s="22">
        <v>103</v>
      </c>
      <c r="S9" s="27">
        <v>78</v>
      </c>
      <c r="T9" s="22">
        <v>103</v>
      </c>
      <c r="U9" s="27">
        <v>75</v>
      </c>
      <c r="V9" s="22">
        <v>103</v>
      </c>
      <c r="W9" s="27">
        <v>66</v>
      </c>
      <c r="X9" s="22">
        <v>103</v>
      </c>
      <c r="Y9" s="27">
        <v>78</v>
      </c>
    </row>
    <row r="10" spans="1:25" ht="18" customHeight="1">
      <c r="A10" s="9" t="s">
        <v>8</v>
      </c>
      <c r="B10" s="14">
        <v>148</v>
      </c>
      <c r="C10" s="24">
        <v>137</v>
      </c>
      <c r="D10" s="14">
        <v>148</v>
      </c>
      <c r="E10" s="27">
        <v>87</v>
      </c>
      <c r="F10" s="22">
        <v>148</v>
      </c>
      <c r="G10" s="27">
        <v>88</v>
      </c>
      <c r="H10" s="22">
        <v>148</v>
      </c>
      <c r="I10" s="27">
        <v>117</v>
      </c>
      <c r="J10" s="22">
        <v>148</v>
      </c>
      <c r="K10" s="27">
        <v>83</v>
      </c>
      <c r="L10" s="22">
        <v>148</v>
      </c>
      <c r="M10" s="27">
        <v>110</v>
      </c>
      <c r="N10" s="22">
        <v>148</v>
      </c>
      <c r="O10" s="27">
        <v>90</v>
      </c>
      <c r="P10" s="22">
        <v>148</v>
      </c>
      <c r="Q10" s="27">
        <v>80</v>
      </c>
      <c r="R10" s="22">
        <v>148</v>
      </c>
      <c r="S10" s="27">
        <v>111</v>
      </c>
      <c r="T10" s="22">
        <v>148</v>
      </c>
      <c r="U10" s="27">
        <v>134</v>
      </c>
      <c r="V10" s="22">
        <v>148</v>
      </c>
      <c r="W10" s="27">
        <v>76</v>
      </c>
      <c r="X10" s="22">
        <v>148</v>
      </c>
      <c r="Y10" s="27">
        <v>144</v>
      </c>
    </row>
    <row r="11" spans="1:25" ht="18" customHeight="1">
      <c r="A11" s="9" t="s">
        <v>9</v>
      </c>
      <c r="B11" s="14">
        <v>298</v>
      </c>
      <c r="C11" s="24">
        <v>264</v>
      </c>
      <c r="D11" s="14">
        <v>298</v>
      </c>
      <c r="E11" s="27">
        <v>262</v>
      </c>
      <c r="F11" s="22">
        <v>298</v>
      </c>
      <c r="G11" s="27">
        <v>264</v>
      </c>
      <c r="H11" s="22">
        <v>298</v>
      </c>
      <c r="I11" s="27">
        <v>310</v>
      </c>
      <c r="J11" s="22">
        <v>298</v>
      </c>
      <c r="K11" s="27">
        <v>323</v>
      </c>
      <c r="L11" s="22">
        <v>298</v>
      </c>
      <c r="M11" s="27">
        <v>444</v>
      </c>
      <c r="N11" s="22">
        <v>298</v>
      </c>
      <c r="O11" s="27">
        <v>371</v>
      </c>
      <c r="P11" s="22">
        <v>298</v>
      </c>
      <c r="Q11" s="27">
        <v>399</v>
      </c>
      <c r="R11" s="22">
        <v>298</v>
      </c>
      <c r="S11" s="27">
        <v>338</v>
      </c>
      <c r="T11" s="22">
        <v>298</v>
      </c>
      <c r="U11" s="27">
        <v>374</v>
      </c>
      <c r="V11" s="22">
        <v>298</v>
      </c>
      <c r="W11" s="27">
        <v>410</v>
      </c>
      <c r="X11" s="22">
        <v>298</v>
      </c>
      <c r="Y11" s="27">
        <v>383</v>
      </c>
    </row>
    <row r="12" spans="1:25" ht="18" customHeight="1">
      <c r="A12" s="9" t="s">
        <v>33</v>
      </c>
      <c r="B12" s="14">
        <v>67</v>
      </c>
      <c r="C12" s="24">
        <v>77</v>
      </c>
      <c r="D12" s="14">
        <v>67</v>
      </c>
      <c r="E12" s="27">
        <v>75</v>
      </c>
      <c r="F12" s="22">
        <v>67</v>
      </c>
      <c r="G12" s="27">
        <v>85</v>
      </c>
      <c r="H12" s="22">
        <v>67</v>
      </c>
      <c r="I12" s="27">
        <v>75</v>
      </c>
      <c r="J12" s="22">
        <v>67</v>
      </c>
      <c r="K12" s="27">
        <v>76</v>
      </c>
      <c r="L12" s="22">
        <v>67</v>
      </c>
      <c r="M12" s="27">
        <v>61</v>
      </c>
      <c r="N12" s="22">
        <v>67</v>
      </c>
      <c r="O12" s="27">
        <v>54</v>
      </c>
      <c r="P12" s="22">
        <v>67</v>
      </c>
      <c r="Q12" s="27">
        <v>72</v>
      </c>
      <c r="R12" s="22">
        <v>67</v>
      </c>
      <c r="S12" s="27">
        <v>91</v>
      </c>
      <c r="T12" s="22">
        <v>67</v>
      </c>
      <c r="U12" s="27">
        <v>68</v>
      </c>
      <c r="V12" s="22">
        <v>67</v>
      </c>
      <c r="W12" s="27">
        <v>43</v>
      </c>
      <c r="X12" s="22">
        <v>67</v>
      </c>
      <c r="Y12" s="27">
        <v>53</v>
      </c>
    </row>
    <row r="13" spans="1:25" ht="18" customHeight="1">
      <c r="A13" s="9" t="s">
        <v>52</v>
      </c>
      <c r="B13" s="14">
        <v>600</v>
      </c>
      <c r="C13" s="24">
        <v>676</v>
      </c>
      <c r="D13" s="14">
        <v>600</v>
      </c>
      <c r="E13" s="27">
        <v>847</v>
      </c>
      <c r="F13" s="22">
        <v>600</v>
      </c>
      <c r="G13" s="27">
        <v>637</v>
      </c>
      <c r="H13" s="22">
        <v>600</v>
      </c>
      <c r="I13" s="27">
        <v>939</v>
      </c>
      <c r="J13" s="22">
        <v>600</v>
      </c>
      <c r="K13" s="27">
        <v>669</v>
      </c>
      <c r="L13" s="22">
        <v>600</v>
      </c>
      <c r="M13" s="27">
        <v>626</v>
      </c>
      <c r="N13" s="22">
        <v>600</v>
      </c>
      <c r="O13" s="27">
        <v>514</v>
      </c>
      <c r="P13" s="22">
        <v>600</v>
      </c>
      <c r="Q13" s="27">
        <v>772</v>
      </c>
      <c r="R13" s="22">
        <v>600</v>
      </c>
      <c r="S13" s="27">
        <v>757</v>
      </c>
      <c r="T13" s="22">
        <v>600</v>
      </c>
      <c r="U13" s="27">
        <v>875</v>
      </c>
      <c r="V13" s="22">
        <v>600</v>
      </c>
      <c r="W13" s="27">
        <v>855</v>
      </c>
      <c r="X13" s="22">
        <v>600</v>
      </c>
      <c r="Y13" s="27">
        <v>620</v>
      </c>
    </row>
    <row r="14" spans="1:25" ht="18" customHeight="1">
      <c r="A14" s="9" t="s">
        <v>10</v>
      </c>
      <c r="B14" s="14">
        <v>17</v>
      </c>
      <c r="C14" s="24">
        <v>29</v>
      </c>
      <c r="D14" s="14">
        <v>17</v>
      </c>
      <c r="E14" s="27">
        <v>8</v>
      </c>
      <c r="F14" s="22">
        <v>17</v>
      </c>
      <c r="G14" s="27">
        <v>11</v>
      </c>
      <c r="H14" s="22">
        <v>17</v>
      </c>
      <c r="I14" s="27">
        <v>19</v>
      </c>
      <c r="J14" s="22">
        <v>17</v>
      </c>
      <c r="K14" s="27">
        <v>8</v>
      </c>
      <c r="L14" s="22">
        <v>17</v>
      </c>
      <c r="M14" s="27">
        <v>33</v>
      </c>
      <c r="N14" s="22">
        <v>17</v>
      </c>
      <c r="O14" s="27">
        <v>10</v>
      </c>
      <c r="P14" s="22">
        <v>17</v>
      </c>
      <c r="Q14" s="27">
        <v>26</v>
      </c>
      <c r="R14" s="22">
        <v>17</v>
      </c>
      <c r="S14" s="27">
        <v>14</v>
      </c>
      <c r="T14" s="22">
        <v>17</v>
      </c>
      <c r="U14" s="27">
        <v>18</v>
      </c>
      <c r="V14" s="22">
        <v>17</v>
      </c>
      <c r="W14" s="27">
        <v>15</v>
      </c>
      <c r="X14" s="22">
        <v>17</v>
      </c>
      <c r="Y14" s="27">
        <v>12</v>
      </c>
    </row>
    <row r="15" spans="1:25" ht="18" customHeight="1">
      <c r="A15" s="9" t="s">
        <v>34</v>
      </c>
      <c r="B15" s="14">
        <v>35</v>
      </c>
      <c r="C15" s="24">
        <v>36</v>
      </c>
      <c r="D15" s="14">
        <v>35</v>
      </c>
      <c r="E15" s="27">
        <v>52</v>
      </c>
      <c r="F15" s="22">
        <v>35</v>
      </c>
      <c r="G15" s="27">
        <v>0</v>
      </c>
      <c r="H15" s="22">
        <v>35</v>
      </c>
      <c r="I15" s="27">
        <v>31</v>
      </c>
      <c r="J15" s="22">
        <v>35</v>
      </c>
      <c r="K15" s="27">
        <v>36</v>
      </c>
      <c r="L15" s="22">
        <v>35</v>
      </c>
      <c r="M15" s="27">
        <v>36</v>
      </c>
      <c r="N15" s="22">
        <v>35</v>
      </c>
      <c r="O15" s="27">
        <v>33</v>
      </c>
      <c r="P15" s="22">
        <v>35</v>
      </c>
      <c r="Q15" s="27">
        <v>46</v>
      </c>
      <c r="R15" s="22">
        <v>35</v>
      </c>
      <c r="S15" s="27">
        <v>30</v>
      </c>
      <c r="T15" s="22">
        <v>35</v>
      </c>
      <c r="U15" s="27">
        <v>40</v>
      </c>
      <c r="V15" s="22">
        <v>35</v>
      </c>
      <c r="W15" s="27">
        <v>47</v>
      </c>
      <c r="X15" s="22">
        <v>35</v>
      </c>
      <c r="Y15" s="27">
        <v>8</v>
      </c>
    </row>
    <row r="16" spans="1:25" ht="18" customHeight="1">
      <c r="A16" s="9" t="s">
        <v>21</v>
      </c>
      <c r="B16" s="14">
        <v>40</v>
      </c>
      <c r="C16" s="24">
        <v>50</v>
      </c>
      <c r="D16" s="14">
        <v>40</v>
      </c>
      <c r="E16" s="27">
        <v>41</v>
      </c>
      <c r="F16" s="22">
        <v>40</v>
      </c>
      <c r="G16" s="27">
        <v>27</v>
      </c>
      <c r="H16" s="22">
        <v>40</v>
      </c>
      <c r="I16" s="27">
        <v>56</v>
      </c>
      <c r="J16" s="22">
        <v>40</v>
      </c>
      <c r="K16" s="27">
        <v>31</v>
      </c>
      <c r="L16" s="22">
        <v>40</v>
      </c>
      <c r="M16" s="27">
        <v>37</v>
      </c>
      <c r="N16" s="22">
        <v>40</v>
      </c>
      <c r="O16" s="27">
        <v>35</v>
      </c>
      <c r="P16" s="22">
        <v>40</v>
      </c>
      <c r="Q16" s="27">
        <v>53</v>
      </c>
      <c r="R16" s="22">
        <v>40</v>
      </c>
      <c r="S16" s="27">
        <v>43</v>
      </c>
      <c r="T16" s="22">
        <v>40</v>
      </c>
      <c r="U16" s="27">
        <v>48</v>
      </c>
      <c r="V16" s="22">
        <v>40</v>
      </c>
      <c r="W16" s="27">
        <v>49</v>
      </c>
      <c r="X16" s="22">
        <v>40</v>
      </c>
      <c r="Y16" s="27">
        <v>12</v>
      </c>
    </row>
    <row r="17" spans="1:25" ht="18" customHeight="1">
      <c r="A17" s="9" t="s">
        <v>53</v>
      </c>
      <c r="B17" s="14">
        <v>183</v>
      </c>
      <c r="C17" s="24">
        <v>392</v>
      </c>
      <c r="D17" s="14">
        <v>183</v>
      </c>
      <c r="E17" s="27">
        <v>351</v>
      </c>
      <c r="F17" s="22">
        <v>183</v>
      </c>
      <c r="G17" s="27">
        <v>408</v>
      </c>
      <c r="H17" s="22">
        <v>183</v>
      </c>
      <c r="I17" s="27">
        <v>425</v>
      </c>
      <c r="J17" s="22">
        <v>183</v>
      </c>
      <c r="K17" s="27">
        <v>441</v>
      </c>
      <c r="L17" s="22">
        <v>183</v>
      </c>
      <c r="M17" s="27">
        <v>497</v>
      </c>
      <c r="N17" s="22">
        <v>183</v>
      </c>
      <c r="O17" s="27">
        <v>359</v>
      </c>
      <c r="P17" s="22">
        <v>183</v>
      </c>
      <c r="Q17" s="27">
        <v>468</v>
      </c>
      <c r="R17" s="22">
        <v>183</v>
      </c>
      <c r="S17" s="27">
        <v>422</v>
      </c>
      <c r="T17" s="22">
        <v>183</v>
      </c>
      <c r="U17" s="27">
        <v>506</v>
      </c>
      <c r="V17" s="22">
        <v>183</v>
      </c>
      <c r="W17" s="27">
        <v>502</v>
      </c>
      <c r="X17" s="22">
        <v>183</v>
      </c>
      <c r="Y17" s="27">
        <v>309</v>
      </c>
    </row>
    <row r="18" spans="1:25" ht="18" customHeight="1">
      <c r="A18" s="9" t="s">
        <v>54</v>
      </c>
      <c r="B18" s="14">
        <v>27</v>
      </c>
      <c r="C18" s="24">
        <v>406</v>
      </c>
      <c r="D18" s="14">
        <v>27</v>
      </c>
      <c r="E18" s="27">
        <v>440</v>
      </c>
      <c r="F18" s="22">
        <v>27</v>
      </c>
      <c r="G18" s="27">
        <v>226</v>
      </c>
      <c r="H18" s="22">
        <v>27</v>
      </c>
      <c r="I18" s="27">
        <v>433</v>
      </c>
      <c r="J18" s="22">
        <v>27</v>
      </c>
      <c r="K18" s="27">
        <v>379</v>
      </c>
      <c r="L18" s="22">
        <v>27</v>
      </c>
      <c r="M18" s="27">
        <v>333</v>
      </c>
      <c r="N18" s="22">
        <v>27</v>
      </c>
      <c r="O18" s="27">
        <v>343</v>
      </c>
      <c r="P18" s="22">
        <v>27</v>
      </c>
      <c r="Q18" s="27">
        <v>285</v>
      </c>
      <c r="R18" s="22">
        <v>27</v>
      </c>
      <c r="S18" s="27">
        <v>369</v>
      </c>
      <c r="T18" s="22">
        <v>27</v>
      </c>
      <c r="U18" s="27">
        <v>462</v>
      </c>
      <c r="V18" s="22">
        <v>27</v>
      </c>
      <c r="W18" s="27">
        <v>537</v>
      </c>
      <c r="X18" s="22">
        <v>27</v>
      </c>
      <c r="Y18" s="27">
        <v>530</v>
      </c>
    </row>
    <row r="19" spans="1:25" ht="18" customHeight="1">
      <c r="A19" s="9" t="s">
        <v>11</v>
      </c>
      <c r="B19" s="14">
        <v>64</v>
      </c>
      <c r="C19" s="24">
        <v>70</v>
      </c>
      <c r="D19" s="14">
        <v>64</v>
      </c>
      <c r="E19" s="27">
        <v>82</v>
      </c>
      <c r="F19" s="22">
        <v>64</v>
      </c>
      <c r="G19" s="27">
        <v>40</v>
      </c>
      <c r="H19" s="22">
        <v>64</v>
      </c>
      <c r="I19" s="27">
        <v>48</v>
      </c>
      <c r="J19" s="22">
        <v>64</v>
      </c>
      <c r="K19" s="27">
        <v>65</v>
      </c>
      <c r="L19" s="22">
        <v>64</v>
      </c>
      <c r="M19" s="27">
        <v>52</v>
      </c>
      <c r="N19" s="22">
        <v>64</v>
      </c>
      <c r="O19" s="27">
        <v>39</v>
      </c>
      <c r="P19" s="22">
        <v>64</v>
      </c>
      <c r="Q19" s="27">
        <v>57</v>
      </c>
      <c r="R19" s="22">
        <v>64</v>
      </c>
      <c r="S19" s="27">
        <v>33</v>
      </c>
      <c r="T19" s="22">
        <v>64</v>
      </c>
      <c r="U19" s="27">
        <v>60</v>
      </c>
      <c r="V19" s="22">
        <v>64</v>
      </c>
      <c r="W19" s="27">
        <v>60</v>
      </c>
      <c r="X19" s="22">
        <v>64</v>
      </c>
      <c r="Y19" s="27">
        <v>24</v>
      </c>
    </row>
    <row r="20" spans="1:25" ht="18" customHeight="1">
      <c r="A20" s="9" t="s">
        <v>12</v>
      </c>
      <c r="B20" s="14">
        <v>38</v>
      </c>
      <c r="C20" s="24">
        <v>71</v>
      </c>
      <c r="D20" s="14">
        <v>38</v>
      </c>
      <c r="E20" s="27">
        <v>47</v>
      </c>
      <c r="F20" s="22">
        <v>38</v>
      </c>
      <c r="G20" s="27">
        <v>28</v>
      </c>
      <c r="H20" s="22">
        <v>38</v>
      </c>
      <c r="I20" s="27">
        <v>58</v>
      </c>
      <c r="J20" s="22">
        <v>38</v>
      </c>
      <c r="K20" s="27">
        <v>62</v>
      </c>
      <c r="L20" s="22">
        <v>38</v>
      </c>
      <c r="M20" s="27">
        <v>35</v>
      </c>
      <c r="N20" s="22">
        <v>38</v>
      </c>
      <c r="O20" s="27">
        <v>44</v>
      </c>
      <c r="P20" s="22">
        <v>38</v>
      </c>
      <c r="Q20" s="27">
        <v>73</v>
      </c>
      <c r="R20" s="22">
        <v>38</v>
      </c>
      <c r="S20" s="27">
        <v>19</v>
      </c>
      <c r="T20" s="22">
        <v>38</v>
      </c>
      <c r="U20" s="27">
        <v>75</v>
      </c>
      <c r="V20" s="22">
        <v>38</v>
      </c>
      <c r="W20" s="27">
        <v>73</v>
      </c>
      <c r="X20" s="22">
        <v>38</v>
      </c>
      <c r="Y20" s="27">
        <v>24</v>
      </c>
    </row>
    <row r="21" spans="1:25" ht="18" customHeight="1">
      <c r="A21" s="9" t="s">
        <v>51</v>
      </c>
      <c r="B21" s="14">
        <v>107</v>
      </c>
      <c r="C21" s="24">
        <v>193</v>
      </c>
      <c r="D21" s="14">
        <v>107</v>
      </c>
      <c r="E21" s="27">
        <v>171</v>
      </c>
      <c r="F21" s="22">
        <v>107</v>
      </c>
      <c r="G21" s="27">
        <v>251</v>
      </c>
      <c r="H21" s="22">
        <v>107</v>
      </c>
      <c r="I21" s="27">
        <v>170</v>
      </c>
      <c r="J21" s="22">
        <v>107</v>
      </c>
      <c r="K21" s="27">
        <v>176</v>
      </c>
      <c r="L21" s="22">
        <v>107</v>
      </c>
      <c r="M21" s="27">
        <v>240</v>
      </c>
      <c r="N21" s="22">
        <v>107</v>
      </c>
      <c r="O21" s="27">
        <v>193</v>
      </c>
      <c r="P21" s="22">
        <v>107</v>
      </c>
      <c r="Q21" s="27">
        <v>238</v>
      </c>
      <c r="R21" s="22">
        <v>107</v>
      </c>
      <c r="S21" s="27">
        <v>218</v>
      </c>
      <c r="T21" s="22">
        <v>107</v>
      </c>
      <c r="U21" s="27">
        <v>201</v>
      </c>
      <c r="V21" s="22">
        <v>107</v>
      </c>
      <c r="W21" s="27">
        <v>255</v>
      </c>
      <c r="X21" s="22">
        <v>107</v>
      </c>
      <c r="Y21" s="27">
        <v>257</v>
      </c>
    </row>
    <row r="22" spans="1:25" ht="18" customHeight="1">
      <c r="A22" s="9" t="s">
        <v>13</v>
      </c>
      <c r="B22" s="14">
        <v>126</v>
      </c>
      <c r="C22" s="24">
        <v>120</v>
      </c>
      <c r="D22" s="14">
        <v>126</v>
      </c>
      <c r="E22" s="27">
        <v>156</v>
      </c>
      <c r="F22" s="22">
        <v>126</v>
      </c>
      <c r="G22" s="27">
        <v>117</v>
      </c>
      <c r="H22" s="22">
        <v>126</v>
      </c>
      <c r="I22" s="27">
        <v>155</v>
      </c>
      <c r="J22" s="22">
        <v>126</v>
      </c>
      <c r="K22" s="27">
        <v>150</v>
      </c>
      <c r="L22" s="22">
        <v>126</v>
      </c>
      <c r="M22" s="27">
        <v>136</v>
      </c>
      <c r="N22" s="22">
        <v>126</v>
      </c>
      <c r="O22" s="27">
        <v>164</v>
      </c>
      <c r="P22" s="22">
        <v>126</v>
      </c>
      <c r="Q22" s="27">
        <v>151</v>
      </c>
      <c r="R22" s="22">
        <v>126</v>
      </c>
      <c r="S22" s="27">
        <v>155</v>
      </c>
      <c r="T22" s="22">
        <v>126</v>
      </c>
      <c r="U22" s="27">
        <v>192</v>
      </c>
      <c r="V22" s="22">
        <v>126</v>
      </c>
      <c r="W22" s="27">
        <v>219</v>
      </c>
      <c r="X22" s="22">
        <v>126</v>
      </c>
      <c r="Y22" s="27">
        <v>202</v>
      </c>
    </row>
    <row r="23" spans="1:25" ht="18" customHeight="1">
      <c r="A23" s="9" t="s">
        <v>35</v>
      </c>
      <c r="B23" s="14">
        <v>108</v>
      </c>
      <c r="C23" s="24">
        <v>95</v>
      </c>
      <c r="D23" s="14">
        <v>108</v>
      </c>
      <c r="E23" s="27">
        <v>75</v>
      </c>
      <c r="F23" s="22">
        <v>108</v>
      </c>
      <c r="G23" s="27">
        <v>110</v>
      </c>
      <c r="H23" s="22">
        <v>108</v>
      </c>
      <c r="I23" s="27">
        <v>0</v>
      </c>
      <c r="J23" s="22">
        <v>108</v>
      </c>
      <c r="K23" s="27">
        <v>77</v>
      </c>
      <c r="L23" s="22">
        <v>108</v>
      </c>
      <c r="M23" s="27">
        <v>0</v>
      </c>
      <c r="N23" s="22">
        <v>108</v>
      </c>
      <c r="O23" s="27">
        <v>105</v>
      </c>
      <c r="P23" s="22">
        <v>108</v>
      </c>
      <c r="Q23" s="27">
        <v>37</v>
      </c>
      <c r="R23" s="22">
        <v>108</v>
      </c>
      <c r="S23" s="27">
        <v>91</v>
      </c>
      <c r="T23" s="22">
        <v>108</v>
      </c>
      <c r="U23" s="27">
        <v>75</v>
      </c>
      <c r="V23" s="22">
        <v>108</v>
      </c>
      <c r="W23" s="27">
        <v>95</v>
      </c>
      <c r="X23" s="22">
        <v>108</v>
      </c>
      <c r="Y23" s="27">
        <v>101</v>
      </c>
    </row>
    <row r="24" spans="1:25" ht="18" customHeight="1">
      <c r="A24" s="9" t="s">
        <v>14</v>
      </c>
      <c r="B24" s="14">
        <v>1636</v>
      </c>
      <c r="C24" s="24">
        <v>1824</v>
      </c>
      <c r="D24" s="14">
        <v>1636</v>
      </c>
      <c r="E24" s="27">
        <v>1785</v>
      </c>
      <c r="F24" s="22">
        <v>1636</v>
      </c>
      <c r="G24" s="27">
        <v>2137</v>
      </c>
      <c r="H24" s="22">
        <v>1636</v>
      </c>
      <c r="I24" s="27">
        <v>1852</v>
      </c>
      <c r="J24" s="22">
        <v>1636</v>
      </c>
      <c r="K24" s="27">
        <v>1694</v>
      </c>
      <c r="L24" s="22">
        <v>1636</v>
      </c>
      <c r="M24" s="27">
        <v>1865</v>
      </c>
      <c r="N24" s="22">
        <v>1636</v>
      </c>
      <c r="O24" s="27">
        <v>1696</v>
      </c>
      <c r="P24" s="22">
        <v>1636</v>
      </c>
      <c r="Q24" s="27">
        <v>2069</v>
      </c>
      <c r="R24" s="22">
        <v>1636</v>
      </c>
      <c r="S24" s="27">
        <v>1785</v>
      </c>
      <c r="T24" s="22">
        <v>1636</v>
      </c>
      <c r="U24" s="27">
        <v>1994</v>
      </c>
      <c r="V24" s="22">
        <v>1636</v>
      </c>
      <c r="W24" s="27">
        <v>1678</v>
      </c>
      <c r="X24" s="22">
        <v>1636</v>
      </c>
      <c r="Y24" s="27">
        <v>2014</v>
      </c>
    </row>
    <row r="25" spans="1:25" ht="18" customHeight="1">
      <c r="A25" s="9" t="s">
        <v>15</v>
      </c>
      <c r="B25" s="14">
        <v>161</v>
      </c>
      <c r="C25" s="24">
        <v>220</v>
      </c>
      <c r="D25" s="14">
        <v>161</v>
      </c>
      <c r="E25" s="27">
        <v>215</v>
      </c>
      <c r="F25" s="22">
        <v>161</v>
      </c>
      <c r="G25" s="27">
        <v>201</v>
      </c>
      <c r="H25" s="22">
        <v>161</v>
      </c>
      <c r="I25" s="27">
        <v>228</v>
      </c>
      <c r="J25" s="22">
        <v>161</v>
      </c>
      <c r="K25" s="27">
        <v>164</v>
      </c>
      <c r="L25" s="22">
        <v>161</v>
      </c>
      <c r="M25" s="27">
        <v>184</v>
      </c>
      <c r="N25" s="22">
        <v>161</v>
      </c>
      <c r="O25" s="27">
        <v>138</v>
      </c>
      <c r="P25" s="22">
        <v>161</v>
      </c>
      <c r="Q25" s="27">
        <v>202</v>
      </c>
      <c r="R25" s="22">
        <v>161</v>
      </c>
      <c r="S25" s="27">
        <v>174</v>
      </c>
      <c r="T25" s="22">
        <v>161</v>
      </c>
      <c r="U25" s="27">
        <v>210</v>
      </c>
      <c r="V25" s="22">
        <v>161</v>
      </c>
      <c r="W25" s="27">
        <v>253</v>
      </c>
      <c r="X25" s="22">
        <v>161</v>
      </c>
      <c r="Y25" s="27">
        <v>236</v>
      </c>
    </row>
    <row r="26" spans="1:25" ht="18" customHeight="1">
      <c r="A26" s="9" t="s">
        <v>16</v>
      </c>
      <c r="B26" s="14">
        <v>138</v>
      </c>
      <c r="C26" s="24">
        <v>131</v>
      </c>
      <c r="D26" s="14">
        <v>138</v>
      </c>
      <c r="E26" s="27">
        <v>149</v>
      </c>
      <c r="F26" s="22">
        <v>138</v>
      </c>
      <c r="G26" s="27">
        <v>130</v>
      </c>
      <c r="H26" s="22">
        <v>138</v>
      </c>
      <c r="I26" s="27">
        <v>150</v>
      </c>
      <c r="J26" s="22">
        <v>138</v>
      </c>
      <c r="K26" s="27">
        <v>160</v>
      </c>
      <c r="L26" s="22">
        <v>138</v>
      </c>
      <c r="M26" s="27">
        <v>134</v>
      </c>
      <c r="N26" s="22">
        <v>138</v>
      </c>
      <c r="O26" s="27">
        <v>137</v>
      </c>
      <c r="P26" s="22">
        <v>138</v>
      </c>
      <c r="Q26" s="27">
        <v>124</v>
      </c>
      <c r="R26" s="22">
        <v>138</v>
      </c>
      <c r="S26" s="27">
        <v>174</v>
      </c>
      <c r="T26" s="22">
        <v>138</v>
      </c>
      <c r="U26" s="27">
        <v>162</v>
      </c>
      <c r="V26" s="22">
        <v>138</v>
      </c>
      <c r="W26" s="27">
        <v>165</v>
      </c>
      <c r="X26" s="22">
        <v>138</v>
      </c>
      <c r="Y26" s="27">
        <v>133</v>
      </c>
    </row>
    <row r="27" spans="1:25" ht="18" customHeight="1">
      <c r="A27" s="9" t="s">
        <v>17</v>
      </c>
      <c r="B27" s="14">
        <v>84</v>
      </c>
      <c r="C27" s="24">
        <v>107</v>
      </c>
      <c r="D27" s="14">
        <v>84</v>
      </c>
      <c r="E27" s="27">
        <v>105</v>
      </c>
      <c r="F27" s="22">
        <v>84</v>
      </c>
      <c r="G27" s="27">
        <v>94</v>
      </c>
      <c r="H27" s="22">
        <v>84</v>
      </c>
      <c r="I27" s="27">
        <v>86</v>
      </c>
      <c r="J27" s="22">
        <v>84</v>
      </c>
      <c r="K27" s="27">
        <v>63</v>
      </c>
      <c r="L27" s="22">
        <v>84</v>
      </c>
      <c r="M27" s="27">
        <v>78</v>
      </c>
      <c r="N27" s="22">
        <v>84</v>
      </c>
      <c r="O27" s="27">
        <v>69</v>
      </c>
      <c r="P27" s="22">
        <v>84</v>
      </c>
      <c r="Q27" s="27">
        <v>83</v>
      </c>
      <c r="R27" s="22">
        <v>84</v>
      </c>
      <c r="S27" s="27">
        <v>104</v>
      </c>
      <c r="T27" s="22">
        <v>84</v>
      </c>
      <c r="U27" s="27">
        <v>140</v>
      </c>
      <c r="V27" s="22">
        <v>84</v>
      </c>
      <c r="W27" s="27">
        <v>130</v>
      </c>
      <c r="X27" s="22">
        <v>84</v>
      </c>
      <c r="Y27" s="27">
        <v>105</v>
      </c>
    </row>
    <row r="28" spans="1:25" ht="18" customHeight="1">
      <c r="A28" s="9" t="s">
        <v>36</v>
      </c>
      <c r="B28" s="14">
        <v>44</v>
      </c>
      <c r="C28" s="24">
        <v>25</v>
      </c>
      <c r="D28" s="14">
        <v>44</v>
      </c>
      <c r="E28" s="27">
        <v>43</v>
      </c>
      <c r="F28" s="22">
        <v>44</v>
      </c>
      <c r="G28" s="27">
        <v>56</v>
      </c>
      <c r="H28" s="22">
        <v>44</v>
      </c>
      <c r="I28" s="27">
        <v>48</v>
      </c>
      <c r="J28" s="22">
        <v>44</v>
      </c>
      <c r="K28" s="27">
        <v>28</v>
      </c>
      <c r="L28" s="22">
        <v>44</v>
      </c>
      <c r="M28" s="27">
        <v>34</v>
      </c>
      <c r="N28" s="22">
        <v>44</v>
      </c>
      <c r="O28" s="27">
        <v>23</v>
      </c>
      <c r="P28" s="22">
        <v>44</v>
      </c>
      <c r="Q28" s="27">
        <v>46</v>
      </c>
      <c r="R28" s="22">
        <v>44</v>
      </c>
      <c r="S28" s="27">
        <v>30</v>
      </c>
      <c r="T28" s="22">
        <v>44</v>
      </c>
      <c r="U28" s="27">
        <v>38</v>
      </c>
      <c r="V28" s="22">
        <v>44</v>
      </c>
      <c r="W28" s="27">
        <v>56</v>
      </c>
      <c r="X28" s="22">
        <v>44</v>
      </c>
      <c r="Y28" s="27">
        <v>39</v>
      </c>
    </row>
    <row r="29" spans="1:25" ht="18" customHeight="1">
      <c r="A29" s="9" t="s">
        <v>18</v>
      </c>
      <c r="B29" s="14">
        <v>231</v>
      </c>
      <c r="C29" s="24">
        <v>186</v>
      </c>
      <c r="D29" s="14">
        <v>231</v>
      </c>
      <c r="E29" s="27">
        <v>183</v>
      </c>
      <c r="F29" s="22">
        <v>231</v>
      </c>
      <c r="G29" s="27">
        <v>157</v>
      </c>
      <c r="H29" s="22">
        <v>231</v>
      </c>
      <c r="I29" s="27">
        <v>165</v>
      </c>
      <c r="J29" s="22">
        <v>231</v>
      </c>
      <c r="K29" s="27">
        <v>161</v>
      </c>
      <c r="L29" s="22">
        <v>231</v>
      </c>
      <c r="M29" s="27">
        <v>156</v>
      </c>
      <c r="N29" s="22">
        <v>231</v>
      </c>
      <c r="O29" s="27">
        <v>137</v>
      </c>
      <c r="P29" s="22">
        <v>231</v>
      </c>
      <c r="Q29" s="27">
        <v>125</v>
      </c>
      <c r="R29" s="22">
        <v>231</v>
      </c>
      <c r="S29" s="27">
        <v>163</v>
      </c>
      <c r="T29" s="22">
        <v>231</v>
      </c>
      <c r="U29" s="27">
        <v>167</v>
      </c>
      <c r="V29" s="22">
        <v>231</v>
      </c>
      <c r="W29" s="27">
        <v>170</v>
      </c>
      <c r="X29" s="22">
        <v>231</v>
      </c>
      <c r="Y29" s="27">
        <v>146</v>
      </c>
    </row>
    <row r="30" spans="1:25" ht="18" customHeight="1">
      <c r="A30" s="9" t="s">
        <v>19</v>
      </c>
      <c r="B30" s="14">
        <v>112</v>
      </c>
      <c r="C30" s="24">
        <v>151</v>
      </c>
      <c r="D30" s="14">
        <v>112</v>
      </c>
      <c r="E30" s="27">
        <v>136</v>
      </c>
      <c r="F30" s="22">
        <v>112</v>
      </c>
      <c r="G30" s="27">
        <v>46</v>
      </c>
      <c r="H30" s="22">
        <v>112</v>
      </c>
      <c r="I30" s="27">
        <v>148</v>
      </c>
      <c r="J30" s="22">
        <v>112</v>
      </c>
      <c r="K30" s="27">
        <v>124</v>
      </c>
      <c r="L30" s="22">
        <v>112</v>
      </c>
      <c r="M30" s="27">
        <v>140</v>
      </c>
      <c r="N30" s="22">
        <v>112</v>
      </c>
      <c r="O30" s="27">
        <v>127</v>
      </c>
      <c r="P30" s="22">
        <v>112</v>
      </c>
      <c r="Q30" s="27">
        <v>161</v>
      </c>
      <c r="R30" s="22">
        <v>112</v>
      </c>
      <c r="S30" s="27">
        <v>108</v>
      </c>
      <c r="T30" s="22">
        <v>112</v>
      </c>
      <c r="U30" s="27">
        <v>128</v>
      </c>
      <c r="V30" s="22">
        <v>112</v>
      </c>
      <c r="W30" s="27">
        <v>136</v>
      </c>
      <c r="X30" s="22">
        <v>112</v>
      </c>
      <c r="Y30" s="27">
        <v>88</v>
      </c>
    </row>
    <row r="31" spans="1:25" ht="18" customHeight="1">
      <c r="A31" s="9" t="s">
        <v>37</v>
      </c>
      <c r="B31" s="14">
        <v>89</v>
      </c>
      <c r="C31" s="24">
        <v>98</v>
      </c>
      <c r="D31" s="14">
        <v>89</v>
      </c>
      <c r="E31" s="27">
        <v>67</v>
      </c>
      <c r="F31" s="22">
        <v>89</v>
      </c>
      <c r="G31" s="27">
        <v>95</v>
      </c>
      <c r="H31" s="22">
        <v>89</v>
      </c>
      <c r="I31" s="27">
        <v>86</v>
      </c>
      <c r="J31" s="22">
        <v>89</v>
      </c>
      <c r="K31" s="27">
        <v>121</v>
      </c>
      <c r="L31" s="22">
        <v>89</v>
      </c>
      <c r="M31" s="27">
        <v>62</v>
      </c>
      <c r="N31" s="22">
        <v>89</v>
      </c>
      <c r="O31" s="27">
        <v>109</v>
      </c>
      <c r="P31" s="22">
        <v>89</v>
      </c>
      <c r="Q31" s="27">
        <v>160</v>
      </c>
      <c r="R31" s="22">
        <v>89</v>
      </c>
      <c r="S31" s="27">
        <v>136</v>
      </c>
      <c r="T31" s="22">
        <v>89</v>
      </c>
      <c r="U31" s="27">
        <v>137</v>
      </c>
      <c r="V31" s="22">
        <v>89</v>
      </c>
      <c r="W31" s="27">
        <v>149</v>
      </c>
      <c r="X31" s="22">
        <v>89</v>
      </c>
      <c r="Y31" s="27">
        <v>82</v>
      </c>
    </row>
    <row r="32" spans="1:25" ht="18" customHeight="1">
      <c r="A32" s="9" t="s">
        <v>38</v>
      </c>
      <c r="B32" s="14">
        <v>81</v>
      </c>
      <c r="C32" s="24">
        <v>22</v>
      </c>
      <c r="D32" s="14">
        <v>81</v>
      </c>
      <c r="E32" s="27">
        <v>48</v>
      </c>
      <c r="F32" s="22">
        <v>81</v>
      </c>
      <c r="G32" s="27">
        <v>24</v>
      </c>
      <c r="H32" s="22">
        <v>81</v>
      </c>
      <c r="I32" s="27">
        <v>32</v>
      </c>
      <c r="J32" s="22">
        <v>81</v>
      </c>
      <c r="K32" s="27">
        <v>45</v>
      </c>
      <c r="L32" s="22">
        <v>81</v>
      </c>
      <c r="M32" s="27">
        <v>0</v>
      </c>
      <c r="N32" s="22">
        <v>81</v>
      </c>
      <c r="O32" s="27">
        <v>25</v>
      </c>
      <c r="P32" s="22">
        <v>81</v>
      </c>
      <c r="Q32" s="27">
        <v>46</v>
      </c>
      <c r="R32" s="22">
        <v>81</v>
      </c>
      <c r="S32" s="27">
        <v>34</v>
      </c>
      <c r="T32" s="22">
        <v>81</v>
      </c>
      <c r="U32" s="27">
        <v>26</v>
      </c>
      <c r="V32" s="22">
        <v>81</v>
      </c>
      <c r="W32" s="27">
        <v>48</v>
      </c>
      <c r="X32" s="22">
        <v>81</v>
      </c>
      <c r="Y32" s="27">
        <v>28</v>
      </c>
    </row>
    <row r="33" spans="1:25" ht="18" customHeight="1">
      <c r="A33" s="9" t="s">
        <v>20</v>
      </c>
      <c r="B33" s="14">
        <v>34</v>
      </c>
      <c r="C33" s="24">
        <v>23</v>
      </c>
      <c r="D33" s="14">
        <v>34</v>
      </c>
      <c r="E33" s="27">
        <v>39</v>
      </c>
      <c r="F33" s="22">
        <v>34</v>
      </c>
      <c r="G33" s="27">
        <v>28</v>
      </c>
      <c r="H33" s="22">
        <v>34</v>
      </c>
      <c r="I33" s="27">
        <v>43</v>
      </c>
      <c r="J33" s="22">
        <v>34</v>
      </c>
      <c r="K33" s="27">
        <v>0</v>
      </c>
      <c r="L33" s="22">
        <v>34</v>
      </c>
      <c r="M33" s="27">
        <v>0</v>
      </c>
      <c r="N33" s="22">
        <v>34</v>
      </c>
      <c r="O33" s="27">
        <v>0</v>
      </c>
      <c r="P33" s="22">
        <v>34</v>
      </c>
      <c r="Q33" s="27">
        <v>0</v>
      </c>
      <c r="R33" s="22">
        <v>34</v>
      </c>
      <c r="S33" s="27">
        <v>0</v>
      </c>
      <c r="T33" s="22">
        <v>34</v>
      </c>
      <c r="U33" s="27">
        <v>0</v>
      </c>
      <c r="V33" s="22">
        <v>34</v>
      </c>
      <c r="W33" s="27">
        <v>0</v>
      </c>
      <c r="X33" s="22">
        <v>34</v>
      </c>
      <c r="Y33" s="27">
        <v>0</v>
      </c>
    </row>
    <row r="34" spans="1:25" ht="18" customHeight="1">
      <c r="A34" s="9" t="s">
        <v>22</v>
      </c>
      <c r="B34" s="14">
        <v>14</v>
      </c>
      <c r="C34" s="24">
        <v>31</v>
      </c>
      <c r="D34" s="14">
        <v>14</v>
      </c>
      <c r="E34" s="27">
        <v>33</v>
      </c>
      <c r="F34" s="22">
        <v>14</v>
      </c>
      <c r="G34" s="27">
        <v>30</v>
      </c>
      <c r="H34" s="22">
        <v>14</v>
      </c>
      <c r="I34" s="27">
        <v>28</v>
      </c>
      <c r="J34" s="22">
        <v>14</v>
      </c>
      <c r="K34" s="27">
        <v>18</v>
      </c>
      <c r="L34" s="22">
        <v>14</v>
      </c>
      <c r="M34" s="27">
        <v>20</v>
      </c>
      <c r="N34" s="22">
        <v>14</v>
      </c>
      <c r="O34" s="27">
        <v>19</v>
      </c>
      <c r="P34" s="22">
        <v>14</v>
      </c>
      <c r="Q34" s="27">
        <v>19</v>
      </c>
      <c r="R34" s="22">
        <v>14</v>
      </c>
      <c r="S34" s="27">
        <v>29</v>
      </c>
      <c r="T34" s="22">
        <v>14</v>
      </c>
      <c r="U34" s="27">
        <v>23</v>
      </c>
      <c r="V34" s="22">
        <v>14</v>
      </c>
      <c r="W34" s="27">
        <v>11</v>
      </c>
      <c r="X34" s="22">
        <v>14</v>
      </c>
      <c r="Y34" s="27">
        <v>28</v>
      </c>
    </row>
    <row r="35" spans="1:25" ht="18" customHeight="1">
      <c r="A35" s="9" t="s">
        <v>23</v>
      </c>
      <c r="B35" s="14">
        <v>23</v>
      </c>
      <c r="C35" s="24">
        <v>22</v>
      </c>
      <c r="D35" s="14">
        <v>23</v>
      </c>
      <c r="E35" s="27">
        <v>17</v>
      </c>
      <c r="F35" s="22">
        <v>23</v>
      </c>
      <c r="G35" s="27">
        <v>21</v>
      </c>
      <c r="H35" s="22">
        <v>23</v>
      </c>
      <c r="I35" s="27">
        <v>21</v>
      </c>
      <c r="J35" s="22">
        <v>23</v>
      </c>
      <c r="K35" s="27">
        <v>18</v>
      </c>
      <c r="L35" s="22">
        <v>23</v>
      </c>
      <c r="M35" s="27">
        <v>22</v>
      </c>
      <c r="N35" s="22">
        <v>23</v>
      </c>
      <c r="O35" s="27">
        <v>18</v>
      </c>
      <c r="P35" s="22">
        <v>23</v>
      </c>
      <c r="Q35" s="27">
        <v>15</v>
      </c>
      <c r="R35" s="22">
        <v>23</v>
      </c>
      <c r="S35" s="27">
        <v>15</v>
      </c>
      <c r="T35" s="22">
        <v>23</v>
      </c>
      <c r="U35" s="27">
        <v>27</v>
      </c>
      <c r="V35" s="22">
        <v>23</v>
      </c>
      <c r="W35" s="27">
        <v>22</v>
      </c>
      <c r="X35" s="22">
        <v>23</v>
      </c>
      <c r="Y35" s="27">
        <v>13</v>
      </c>
    </row>
    <row r="36" spans="1:25" ht="18" customHeight="1" thickBot="1">
      <c r="A36" s="9" t="s">
        <v>24</v>
      </c>
      <c r="B36" s="19">
        <v>11</v>
      </c>
      <c r="C36" s="30">
        <v>41</v>
      </c>
      <c r="D36" s="19">
        <v>11</v>
      </c>
      <c r="E36" s="29">
        <v>40</v>
      </c>
      <c r="F36" s="31">
        <v>11</v>
      </c>
      <c r="G36" s="29">
        <v>22</v>
      </c>
      <c r="H36" s="31">
        <v>11</v>
      </c>
      <c r="I36" s="29">
        <v>40</v>
      </c>
      <c r="J36" s="31">
        <v>11</v>
      </c>
      <c r="K36" s="29">
        <v>37</v>
      </c>
      <c r="L36" s="31">
        <v>11</v>
      </c>
      <c r="M36" s="29">
        <v>32</v>
      </c>
      <c r="N36" s="31">
        <v>11</v>
      </c>
      <c r="O36" s="29">
        <v>22</v>
      </c>
      <c r="P36" s="31">
        <v>11</v>
      </c>
      <c r="Q36" s="29">
        <v>54</v>
      </c>
      <c r="R36" s="31">
        <v>11</v>
      </c>
      <c r="S36" s="29">
        <v>39</v>
      </c>
      <c r="T36" s="31">
        <v>11</v>
      </c>
      <c r="U36" s="29">
        <v>46</v>
      </c>
      <c r="V36" s="31">
        <v>11</v>
      </c>
      <c r="W36" s="29">
        <v>49</v>
      </c>
      <c r="X36" s="31">
        <v>11</v>
      </c>
      <c r="Y36" s="29">
        <v>33</v>
      </c>
    </row>
    <row r="37" spans="1:25" ht="18" customHeight="1" thickBot="1">
      <c r="A37" s="43" t="s">
        <v>3</v>
      </c>
      <c r="B37" s="20">
        <f aca="true" t="shared" si="0" ref="B37:G37">SUM(B7:B36)</f>
        <v>4985</v>
      </c>
      <c r="C37" s="25">
        <f t="shared" si="0"/>
        <v>6020</v>
      </c>
      <c r="D37" s="20">
        <f t="shared" si="0"/>
        <v>4985</v>
      </c>
      <c r="E37" s="28">
        <f t="shared" si="0"/>
        <v>6070</v>
      </c>
      <c r="F37" s="21">
        <f t="shared" si="0"/>
        <v>4985</v>
      </c>
      <c r="G37" s="25">
        <f t="shared" si="0"/>
        <v>5830</v>
      </c>
      <c r="H37" s="21">
        <f aca="true" t="shared" si="1" ref="H37:M37">SUM(H7:H36)</f>
        <v>4985</v>
      </c>
      <c r="I37" s="25">
        <f t="shared" si="1"/>
        <v>6278</v>
      </c>
      <c r="J37" s="21">
        <f t="shared" si="1"/>
        <v>4985</v>
      </c>
      <c r="K37" s="25">
        <f t="shared" si="1"/>
        <v>5588</v>
      </c>
      <c r="L37" s="21">
        <f t="shared" si="1"/>
        <v>4985</v>
      </c>
      <c r="M37" s="25">
        <f t="shared" si="1"/>
        <v>5767</v>
      </c>
      <c r="N37" s="21">
        <f aca="true" t="shared" si="2" ref="N37:S37">SUM(N7:N36)</f>
        <v>4985</v>
      </c>
      <c r="O37" s="25">
        <f t="shared" si="2"/>
        <v>5266</v>
      </c>
      <c r="P37" s="21">
        <f t="shared" si="2"/>
        <v>4985</v>
      </c>
      <c r="Q37" s="25">
        <f t="shared" si="2"/>
        <v>6305</v>
      </c>
      <c r="R37" s="21">
        <f t="shared" si="2"/>
        <v>4985</v>
      </c>
      <c r="S37" s="25">
        <f t="shared" si="2"/>
        <v>5914</v>
      </c>
      <c r="T37" s="21">
        <f aca="true" t="shared" si="3" ref="T37:Y37">SUM(T7:T36)</f>
        <v>4985</v>
      </c>
      <c r="U37" s="25">
        <f t="shared" si="3"/>
        <v>6714</v>
      </c>
      <c r="V37" s="21">
        <f t="shared" si="3"/>
        <v>4985</v>
      </c>
      <c r="W37" s="25">
        <f t="shared" si="3"/>
        <v>6578</v>
      </c>
      <c r="X37" s="21">
        <f t="shared" si="3"/>
        <v>4985</v>
      </c>
      <c r="Y37" s="25">
        <f t="shared" si="3"/>
        <v>6082</v>
      </c>
    </row>
    <row r="38" spans="8:9" ht="18" customHeight="1">
      <c r="H38" s="6"/>
      <c r="I38" s="5"/>
    </row>
    <row r="39" spans="8:9" ht="18" customHeight="1" thickBot="1">
      <c r="H39" s="6"/>
      <c r="I39" s="5"/>
    </row>
    <row r="40" spans="1:25" ht="38.25" customHeight="1" thickBot="1">
      <c r="A40" s="59" t="s">
        <v>39</v>
      </c>
      <c r="B40" s="69" t="s">
        <v>61</v>
      </c>
      <c r="C40" s="70"/>
      <c r="D40" s="69" t="s">
        <v>62</v>
      </c>
      <c r="E40" s="70"/>
      <c r="F40" s="69" t="s">
        <v>63</v>
      </c>
      <c r="G40" s="70"/>
      <c r="H40" s="69" t="s">
        <v>64</v>
      </c>
      <c r="I40" s="70"/>
      <c r="J40" s="69" t="s">
        <v>65</v>
      </c>
      <c r="K40" s="70"/>
      <c r="L40" s="69" t="s">
        <v>66</v>
      </c>
      <c r="M40" s="70"/>
      <c r="N40" s="69" t="s">
        <v>67</v>
      </c>
      <c r="O40" s="70"/>
      <c r="P40" s="69" t="s">
        <v>68</v>
      </c>
      <c r="Q40" s="70"/>
      <c r="R40" s="67" t="s">
        <v>69</v>
      </c>
      <c r="S40" s="68"/>
      <c r="T40" s="69" t="s">
        <v>70</v>
      </c>
      <c r="U40" s="70"/>
      <c r="V40" s="69" t="s">
        <v>71</v>
      </c>
      <c r="W40" s="70"/>
      <c r="X40" s="69" t="s">
        <v>72</v>
      </c>
      <c r="Y40" s="70"/>
    </row>
    <row r="41" spans="1:25" ht="27.75" customHeight="1" thickBot="1">
      <c r="A41" s="58"/>
      <c r="B41" s="44" t="s">
        <v>0</v>
      </c>
      <c r="C41" s="45" t="s">
        <v>4</v>
      </c>
      <c r="D41" s="44" t="s">
        <v>0</v>
      </c>
      <c r="E41" s="45" t="s">
        <v>4</v>
      </c>
      <c r="F41" s="44" t="s">
        <v>0</v>
      </c>
      <c r="G41" s="45" t="s">
        <v>4</v>
      </c>
      <c r="H41" s="44" t="s">
        <v>0</v>
      </c>
      <c r="I41" s="45" t="s">
        <v>4</v>
      </c>
      <c r="J41" s="44" t="s">
        <v>0</v>
      </c>
      <c r="K41" s="45" t="s">
        <v>4</v>
      </c>
      <c r="L41" s="44" t="s">
        <v>0</v>
      </c>
      <c r="M41" s="45" t="s">
        <v>4</v>
      </c>
      <c r="N41" s="44" t="s">
        <v>0</v>
      </c>
      <c r="O41" s="45" t="s">
        <v>4</v>
      </c>
      <c r="P41" s="44" t="s">
        <v>0</v>
      </c>
      <c r="Q41" s="45" t="s">
        <v>4</v>
      </c>
      <c r="R41" s="44" t="s">
        <v>0</v>
      </c>
      <c r="S41" s="45" t="s">
        <v>4</v>
      </c>
      <c r="T41" s="44" t="s">
        <v>0</v>
      </c>
      <c r="U41" s="45" t="s">
        <v>4</v>
      </c>
      <c r="V41" s="44" t="s">
        <v>0</v>
      </c>
      <c r="W41" s="45" t="s">
        <v>4</v>
      </c>
      <c r="X41" s="44" t="s">
        <v>0</v>
      </c>
      <c r="Y41" s="45" t="s">
        <v>4</v>
      </c>
    </row>
    <row r="42" spans="1:25" ht="18" customHeight="1">
      <c r="A42" s="8" t="s">
        <v>26</v>
      </c>
      <c r="B42" s="17">
        <v>11186</v>
      </c>
      <c r="C42" s="26">
        <v>12680</v>
      </c>
      <c r="D42" s="17">
        <v>11186</v>
      </c>
      <c r="E42" s="27">
        <v>12734</v>
      </c>
      <c r="F42" s="17">
        <v>11186</v>
      </c>
      <c r="G42" s="27">
        <v>12799</v>
      </c>
      <c r="H42" s="17">
        <v>11186</v>
      </c>
      <c r="I42" s="27">
        <v>11797</v>
      </c>
      <c r="J42" s="17">
        <v>11186</v>
      </c>
      <c r="K42" s="27">
        <v>11954</v>
      </c>
      <c r="L42" s="17">
        <v>11186</v>
      </c>
      <c r="M42" s="27">
        <v>12819</v>
      </c>
      <c r="N42" s="17">
        <v>11186</v>
      </c>
      <c r="O42" s="27">
        <v>11755</v>
      </c>
      <c r="P42" s="17">
        <v>11186</v>
      </c>
      <c r="Q42" s="27">
        <v>16132</v>
      </c>
      <c r="R42" s="17">
        <v>11186</v>
      </c>
      <c r="S42" s="27">
        <v>15859</v>
      </c>
      <c r="T42" s="17">
        <v>11186</v>
      </c>
      <c r="U42" s="27">
        <v>17717</v>
      </c>
      <c r="V42" s="17">
        <v>11186</v>
      </c>
      <c r="W42" s="27">
        <v>13781</v>
      </c>
      <c r="X42" s="17">
        <v>11186</v>
      </c>
      <c r="Y42" s="27">
        <v>12577</v>
      </c>
    </row>
    <row r="43" spans="1:25" ht="18" customHeight="1">
      <c r="A43" s="9" t="s">
        <v>16</v>
      </c>
      <c r="B43" s="1">
        <v>4800</v>
      </c>
      <c r="C43" s="29">
        <v>5422</v>
      </c>
      <c r="D43" s="1">
        <v>4800</v>
      </c>
      <c r="E43" s="27">
        <v>5401</v>
      </c>
      <c r="F43" s="1">
        <v>4800</v>
      </c>
      <c r="G43" s="29">
        <v>4997</v>
      </c>
      <c r="H43" s="1">
        <v>4800</v>
      </c>
      <c r="I43" s="29">
        <v>4309</v>
      </c>
      <c r="J43" s="1">
        <v>4800</v>
      </c>
      <c r="K43" s="29">
        <v>3709</v>
      </c>
      <c r="L43" s="1">
        <v>4800</v>
      </c>
      <c r="M43" s="29">
        <v>3579</v>
      </c>
      <c r="N43" s="1">
        <v>4800</v>
      </c>
      <c r="O43" s="29">
        <v>3694</v>
      </c>
      <c r="P43" s="1">
        <v>4800</v>
      </c>
      <c r="Q43" s="29">
        <v>5754</v>
      </c>
      <c r="R43" s="1">
        <v>4800</v>
      </c>
      <c r="S43" s="29">
        <v>5994</v>
      </c>
      <c r="T43" s="1">
        <v>4800</v>
      </c>
      <c r="U43" s="29">
        <v>6919</v>
      </c>
      <c r="V43" s="1">
        <v>4800</v>
      </c>
      <c r="W43" s="29">
        <v>5627</v>
      </c>
      <c r="X43" s="1">
        <v>4800</v>
      </c>
      <c r="Y43" s="29">
        <v>3750</v>
      </c>
    </row>
    <row r="44" spans="1:25" ht="18" customHeight="1">
      <c r="A44" s="9" t="s">
        <v>14</v>
      </c>
      <c r="B44" s="1">
        <v>1933</v>
      </c>
      <c r="C44" s="29">
        <v>1133</v>
      </c>
      <c r="D44" s="1">
        <v>1933</v>
      </c>
      <c r="E44" s="27">
        <v>1153</v>
      </c>
      <c r="F44" s="1">
        <v>1933</v>
      </c>
      <c r="G44" s="29">
        <v>1311</v>
      </c>
      <c r="H44" s="1">
        <v>1933</v>
      </c>
      <c r="I44" s="29">
        <v>1181</v>
      </c>
      <c r="J44" s="1">
        <v>1933</v>
      </c>
      <c r="K44" s="29">
        <v>1171</v>
      </c>
      <c r="L44" s="1">
        <v>1933</v>
      </c>
      <c r="M44" s="29">
        <v>1285</v>
      </c>
      <c r="N44" s="1">
        <v>1933</v>
      </c>
      <c r="O44" s="29">
        <v>1066</v>
      </c>
      <c r="P44" s="1">
        <v>1933</v>
      </c>
      <c r="Q44" s="29">
        <v>1120</v>
      </c>
      <c r="R44" s="1">
        <v>1933</v>
      </c>
      <c r="S44" s="29">
        <v>959</v>
      </c>
      <c r="T44" s="1">
        <v>1933</v>
      </c>
      <c r="U44" s="29">
        <v>1110</v>
      </c>
      <c r="V44" s="1">
        <v>1933</v>
      </c>
      <c r="W44" s="29">
        <v>912</v>
      </c>
      <c r="X44" s="1">
        <v>1933</v>
      </c>
      <c r="Y44" s="29">
        <v>1069</v>
      </c>
    </row>
    <row r="45" spans="1:25" ht="18" customHeight="1" thickBot="1">
      <c r="A45" s="9" t="s">
        <v>25</v>
      </c>
      <c r="B45" s="2">
        <v>1333</v>
      </c>
      <c r="C45" s="29">
        <v>2192</v>
      </c>
      <c r="D45" s="2">
        <v>1333</v>
      </c>
      <c r="E45" s="27">
        <v>2312</v>
      </c>
      <c r="F45" s="2">
        <v>1333</v>
      </c>
      <c r="G45" s="29">
        <v>2470</v>
      </c>
      <c r="H45" s="2">
        <v>1333</v>
      </c>
      <c r="I45" s="29">
        <v>2362</v>
      </c>
      <c r="J45" s="2">
        <v>1333</v>
      </c>
      <c r="K45" s="29">
        <v>2604</v>
      </c>
      <c r="L45" s="2">
        <v>1333</v>
      </c>
      <c r="M45" s="29">
        <v>2733</v>
      </c>
      <c r="N45" s="2">
        <v>1333</v>
      </c>
      <c r="O45" s="29">
        <v>2322</v>
      </c>
      <c r="P45" s="2">
        <v>1333</v>
      </c>
      <c r="Q45" s="29">
        <v>2564</v>
      </c>
      <c r="R45" s="2">
        <v>1333</v>
      </c>
      <c r="S45" s="29">
        <v>2492</v>
      </c>
      <c r="T45" s="2">
        <v>1333</v>
      </c>
      <c r="U45" s="29">
        <v>2419</v>
      </c>
      <c r="V45" s="2">
        <v>1333</v>
      </c>
      <c r="W45" s="29">
        <v>2230</v>
      </c>
      <c r="X45" s="2">
        <v>1333</v>
      </c>
      <c r="Y45" s="29">
        <v>2414</v>
      </c>
    </row>
    <row r="46" spans="1:25" ht="18" customHeight="1" thickBot="1">
      <c r="A46" s="43" t="s">
        <v>3</v>
      </c>
      <c r="B46" s="20">
        <f aca="true" t="shared" si="4" ref="B46:G46">SUM(B42:B45)</f>
        <v>19252</v>
      </c>
      <c r="C46" s="25">
        <f t="shared" si="4"/>
        <v>21427</v>
      </c>
      <c r="D46" s="20">
        <f t="shared" si="4"/>
        <v>19252</v>
      </c>
      <c r="E46" s="28">
        <f t="shared" si="4"/>
        <v>21600</v>
      </c>
      <c r="F46" s="20">
        <f t="shared" si="4"/>
        <v>19252</v>
      </c>
      <c r="G46" s="28">
        <f t="shared" si="4"/>
        <v>21577</v>
      </c>
      <c r="H46" s="20">
        <f aca="true" t="shared" si="5" ref="H46:M46">SUM(H42:H45)</f>
        <v>19252</v>
      </c>
      <c r="I46" s="28">
        <f t="shared" si="5"/>
        <v>19649</v>
      </c>
      <c r="J46" s="20">
        <f t="shared" si="5"/>
        <v>19252</v>
      </c>
      <c r="K46" s="28">
        <f t="shared" si="5"/>
        <v>19438</v>
      </c>
      <c r="L46" s="20">
        <f t="shared" si="5"/>
        <v>19252</v>
      </c>
      <c r="M46" s="28">
        <f t="shared" si="5"/>
        <v>20416</v>
      </c>
      <c r="N46" s="20">
        <f aca="true" t="shared" si="6" ref="N46:S46">SUM(N42:N45)</f>
        <v>19252</v>
      </c>
      <c r="O46" s="28">
        <f t="shared" si="6"/>
        <v>18837</v>
      </c>
      <c r="P46" s="20">
        <f t="shared" si="6"/>
        <v>19252</v>
      </c>
      <c r="Q46" s="28">
        <f t="shared" si="6"/>
        <v>25570</v>
      </c>
      <c r="R46" s="20">
        <f t="shared" si="6"/>
        <v>19252</v>
      </c>
      <c r="S46" s="28">
        <f t="shared" si="6"/>
        <v>25304</v>
      </c>
      <c r="T46" s="20">
        <f aca="true" t="shared" si="7" ref="T46:Y46">SUM(T42:T45)</f>
        <v>19252</v>
      </c>
      <c r="U46" s="28">
        <f t="shared" si="7"/>
        <v>28165</v>
      </c>
      <c r="V46" s="20">
        <f t="shared" si="7"/>
        <v>19252</v>
      </c>
      <c r="W46" s="28">
        <f t="shared" si="7"/>
        <v>22550</v>
      </c>
      <c r="X46" s="20">
        <f t="shared" si="7"/>
        <v>19252</v>
      </c>
      <c r="Y46" s="28">
        <f t="shared" si="7"/>
        <v>19810</v>
      </c>
    </row>
    <row r="47" spans="1:9" ht="18" customHeight="1">
      <c r="A47" s="10"/>
      <c r="B47" s="11"/>
      <c r="C47" s="11"/>
      <c r="D47" s="46"/>
      <c r="E47" s="46"/>
      <c r="F47" s="11"/>
      <c r="G47" s="11"/>
      <c r="H47" s="11"/>
      <c r="I47" s="11"/>
    </row>
    <row r="48" spans="8:9" ht="18" customHeight="1" thickBot="1">
      <c r="H48" s="6"/>
      <c r="I48" s="5"/>
    </row>
    <row r="49" spans="1:25" ht="39" customHeight="1" thickBot="1">
      <c r="A49" s="61" t="s">
        <v>74</v>
      </c>
      <c r="B49" s="69" t="s">
        <v>61</v>
      </c>
      <c r="C49" s="70"/>
      <c r="D49" s="69" t="s">
        <v>62</v>
      </c>
      <c r="E49" s="70"/>
      <c r="F49" s="69" t="s">
        <v>63</v>
      </c>
      <c r="G49" s="70"/>
      <c r="H49" s="69" t="s">
        <v>64</v>
      </c>
      <c r="I49" s="70"/>
      <c r="J49" s="69" t="s">
        <v>65</v>
      </c>
      <c r="K49" s="70"/>
      <c r="L49" s="69" t="s">
        <v>66</v>
      </c>
      <c r="M49" s="70"/>
      <c r="N49" s="69" t="s">
        <v>67</v>
      </c>
      <c r="O49" s="70"/>
      <c r="P49" s="69" t="s">
        <v>68</v>
      </c>
      <c r="Q49" s="70"/>
      <c r="R49" s="67" t="s">
        <v>69</v>
      </c>
      <c r="S49" s="68"/>
      <c r="T49" s="69" t="s">
        <v>70</v>
      </c>
      <c r="U49" s="70"/>
      <c r="V49" s="69" t="s">
        <v>71</v>
      </c>
      <c r="W49" s="70"/>
      <c r="X49" s="69" t="s">
        <v>72</v>
      </c>
      <c r="Y49" s="70"/>
    </row>
    <row r="50" spans="1:25" ht="24" customHeight="1" thickBot="1">
      <c r="A50" s="58"/>
      <c r="B50" s="53" t="s">
        <v>0</v>
      </c>
      <c r="C50" s="49" t="s">
        <v>4</v>
      </c>
      <c r="D50" s="37" t="s">
        <v>0</v>
      </c>
      <c r="E50" s="39" t="s">
        <v>4</v>
      </c>
      <c r="F50" s="37" t="s">
        <v>0</v>
      </c>
      <c r="G50" s="39" t="s">
        <v>4</v>
      </c>
      <c r="H50" s="37" t="s">
        <v>0</v>
      </c>
      <c r="I50" s="39" t="s">
        <v>4</v>
      </c>
      <c r="J50" s="37" t="s">
        <v>0</v>
      </c>
      <c r="K50" s="39" t="s">
        <v>4</v>
      </c>
      <c r="L50" s="37" t="s">
        <v>0</v>
      </c>
      <c r="M50" s="39" t="s">
        <v>4</v>
      </c>
      <c r="N50" s="37" t="s">
        <v>0</v>
      </c>
      <c r="O50" s="39" t="s">
        <v>4</v>
      </c>
      <c r="P50" s="37" t="s">
        <v>0</v>
      </c>
      <c r="Q50" s="39" t="s">
        <v>4</v>
      </c>
      <c r="R50" s="37" t="s">
        <v>0</v>
      </c>
      <c r="S50" s="39" t="s">
        <v>4</v>
      </c>
      <c r="T50" s="37" t="s">
        <v>0</v>
      </c>
      <c r="U50" s="39" t="s">
        <v>4</v>
      </c>
      <c r="V50" s="37" t="s">
        <v>0</v>
      </c>
      <c r="W50" s="39" t="s">
        <v>4</v>
      </c>
      <c r="X50" s="37" t="s">
        <v>0</v>
      </c>
      <c r="Y50" s="39" t="s">
        <v>4</v>
      </c>
    </row>
    <row r="51" spans="1:25" ht="18" customHeight="1">
      <c r="A51" s="12" t="s">
        <v>27</v>
      </c>
      <c r="B51" s="54">
        <v>16430</v>
      </c>
      <c r="C51" s="50">
        <v>57340</v>
      </c>
      <c r="D51" s="17">
        <v>16430</v>
      </c>
      <c r="E51" s="26">
        <v>54575</v>
      </c>
      <c r="F51" s="17">
        <v>16430</v>
      </c>
      <c r="G51" s="26">
        <v>52649</v>
      </c>
      <c r="H51" s="17">
        <v>16430</v>
      </c>
      <c r="I51" s="26">
        <v>54065</v>
      </c>
      <c r="J51" s="17">
        <v>16430</v>
      </c>
      <c r="K51" s="26">
        <v>55408</v>
      </c>
      <c r="L51" s="17">
        <v>16430</v>
      </c>
      <c r="M51" s="26">
        <v>56986</v>
      </c>
      <c r="N51" s="17">
        <v>16430</v>
      </c>
      <c r="O51" s="26">
        <v>51579</v>
      </c>
      <c r="P51" s="17">
        <v>16430</v>
      </c>
      <c r="Q51" s="26">
        <v>65478</v>
      </c>
      <c r="R51" s="17">
        <v>16430</v>
      </c>
      <c r="S51" s="26">
        <v>66652</v>
      </c>
      <c r="T51" s="17">
        <v>16430</v>
      </c>
      <c r="U51" s="26">
        <v>66928</v>
      </c>
      <c r="V51" s="17">
        <v>16430</v>
      </c>
      <c r="W51" s="26">
        <v>63084</v>
      </c>
      <c r="X51" s="17">
        <v>16430</v>
      </c>
      <c r="Y51" s="26">
        <v>63024</v>
      </c>
    </row>
    <row r="52" spans="1:25" ht="18" customHeight="1">
      <c r="A52" s="12" t="s">
        <v>1</v>
      </c>
      <c r="B52" s="55">
        <v>5204</v>
      </c>
      <c r="C52" s="51">
        <v>8350</v>
      </c>
      <c r="D52" s="1">
        <v>5204</v>
      </c>
      <c r="E52" s="27">
        <v>8437</v>
      </c>
      <c r="F52" s="1">
        <v>5204</v>
      </c>
      <c r="G52" s="27">
        <v>8020</v>
      </c>
      <c r="H52" s="1">
        <v>5204</v>
      </c>
      <c r="I52" s="27">
        <v>8013</v>
      </c>
      <c r="J52" s="1">
        <v>5204</v>
      </c>
      <c r="K52" s="27">
        <v>7519</v>
      </c>
      <c r="L52" s="1">
        <v>5204</v>
      </c>
      <c r="M52" s="27">
        <v>8552</v>
      </c>
      <c r="N52" s="1">
        <v>5204</v>
      </c>
      <c r="O52" s="27">
        <v>7467</v>
      </c>
      <c r="P52" s="1">
        <v>5204</v>
      </c>
      <c r="Q52" s="27">
        <v>8378</v>
      </c>
      <c r="R52" s="1">
        <v>5204</v>
      </c>
      <c r="S52" s="27">
        <v>5242</v>
      </c>
      <c r="T52" s="1">
        <v>5204</v>
      </c>
      <c r="U52" s="27">
        <v>9952</v>
      </c>
      <c r="V52" s="1">
        <v>5204</v>
      </c>
      <c r="W52" s="27">
        <v>1206</v>
      </c>
      <c r="X52" s="1">
        <v>5204</v>
      </c>
      <c r="Y52" s="27">
        <v>8350</v>
      </c>
    </row>
    <row r="53" spans="1:25" ht="18" customHeight="1">
      <c r="A53" s="12" t="s">
        <v>45</v>
      </c>
      <c r="B53" s="55">
        <v>1400</v>
      </c>
      <c r="C53" s="51">
        <v>1941</v>
      </c>
      <c r="D53" s="1">
        <v>1400</v>
      </c>
      <c r="E53" s="27">
        <v>1883</v>
      </c>
      <c r="F53" s="1">
        <v>1400</v>
      </c>
      <c r="G53" s="27">
        <v>2058</v>
      </c>
      <c r="H53" s="1">
        <v>1400</v>
      </c>
      <c r="I53" s="27">
        <v>2035</v>
      </c>
      <c r="J53" s="1">
        <v>1400</v>
      </c>
      <c r="K53" s="27">
        <v>1831</v>
      </c>
      <c r="L53" s="1">
        <v>1400</v>
      </c>
      <c r="M53" s="27">
        <v>2036</v>
      </c>
      <c r="N53" s="1">
        <v>1400</v>
      </c>
      <c r="O53" s="27">
        <v>1890</v>
      </c>
      <c r="P53" s="1">
        <v>1400</v>
      </c>
      <c r="Q53" s="27">
        <v>1899</v>
      </c>
      <c r="R53" s="1">
        <v>1400</v>
      </c>
      <c r="S53" s="27">
        <v>1896</v>
      </c>
      <c r="T53" s="1">
        <v>1400</v>
      </c>
      <c r="U53" s="27">
        <v>1923</v>
      </c>
      <c r="V53" s="1">
        <v>1400</v>
      </c>
      <c r="W53" s="27">
        <v>1583</v>
      </c>
      <c r="X53" s="1">
        <v>1400</v>
      </c>
      <c r="Y53" s="27">
        <v>2012</v>
      </c>
    </row>
    <row r="54" spans="1:25" ht="18" customHeight="1">
      <c r="A54" s="12" t="s">
        <v>2</v>
      </c>
      <c r="B54" s="55">
        <v>1100</v>
      </c>
      <c r="C54" s="51">
        <v>2133</v>
      </c>
      <c r="D54" s="1">
        <v>1100</v>
      </c>
      <c r="E54" s="27">
        <v>1740</v>
      </c>
      <c r="F54" s="1">
        <v>1100</v>
      </c>
      <c r="G54" s="27">
        <v>1891</v>
      </c>
      <c r="H54" s="1">
        <v>1100</v>
      </c>
      <c r="I54" s="27">
        <v>2057</v>
      </c>
      <c r="J54" s="1">
        <v>1100</v>
      </c>
      <c r="K54" s="27">
        <v>2018</v>
      </c>
      <c r="L54" s="1">
        <v>1100</v>
      </c>
      <c r="M54" s="27">
        <v>1805</v>
      </c>
      <c r="N54" s="1">
        <v>1100</v>
      </c>
      <c r="O54" s="27">
        <v>1709</v>
      </c>
      <c r="P54" s="1">
        <v>1100</v>
      </c>
      <c r="Q54" s="27">
        <v>3927</v>
      </c>
      <c r="R54" s="1">
        <v>1100</v>
      </c>
      <c r="S54" s="27">
        <v>1896</v>
      </c>
      <c r="T54" s="1">
        <v>1100</v>
      </c>
      <c r="U54" s="27">
        <v>1305</v>
      </c>
      <c r="V54" s="1">
        <v>1100</v>
      </c>
      <c r="W54" s="27">
        <v>1731</v>
      </c>
      <c r="X54" s="1">
        <v>1100</v>
      </c>
      <c r="Y54" s="27">
        <v>1919</v>
      </c>
    </row>
    <row r="55" spans="1:25" ht="18" customHeight="1">
      <c r="A55" s="12" t="s">
        <v>46</v>
      </c>
      <c r="B55" s="55">
        <v>261</v>
      </c>
      <c r="C55" s="51">
        <v>226</v>
      </c>
      <c r="D55" s="1">
        <v>261</v>
      </c>
      <c r="E55" s="27">
        <v>272</v>
      </c>
      <c r="F55" s="1">
        <v>261</v>
      </c>
      <c r="G55" s="27">
        <v>240</v>
      </c>
      <c r="H55" s="1">
        <v>261</v>
      </c>
      <c r="I55" s="27">
        <v>188</v>
      </c>
      <c r="J55" s="1">
        <v>261</v>
      </c>
      <c r="K55" s="27">
        <v>166</v>
      </c>
      <c r="L55" s="1">
        <v>261</v>
      </c>
      <c r="M55" s="27">
        <v>202</v>
      </c>
      <c r="N55" s="1">
        <v>261</v>
      </c>
      <c r="O55" s="27">
        <v>181</v>
      </c>
      <c r="P55" s="1">
        <v>261</v>
      </c>
      <c r="Q55" s="27">
        <v>238</v>
      </c>
      <c r="R55" s="1">
        <v>261</v>
      </c>
      <c r="S55" s="27">
        <v>191</v>
      </c>
      <c r="T55" s="1">
        <v>261</v>
      </c>
      <c r="U55" s="27">
        <v>333</v>
      </c>
      <c r="V55" s="1">
        <v>261</v>
      </c>
      <c r="W55" s="27">
        <v>187</v>
      </c>
      <c r="X55" s="1">
        <v>261</v>
      </c>
      <c r="Y55" s="27">
        <v>260</v>
      </c>
    </row>
    <row r="56" spans="1:25" ht="18" customHeight="1">
      <c r="A56" s="12" t="s">
        <v>28</v>
      </c>
      <c r="B56" s="55">
        <v>1325</v>
      </c>
      <c r="C56" s="51">
        <v>1868</v>
      </c>
      <c r="D56" s="1">
        <v>1325</v>
      </c>
      <c r="E56" s="27">
        <v>1919</v>
      </c>
      <c r="F56" s="1">
        <v>1325</v>
      </c>
      <c r="G56" s="27">
        <v>1819</v>
      </c>
      <c r="H56" s="1">
        <v>1325</v>
      </c>
      <c r="I56" s="27">
        <v>1727</v>
      </c>
      <c r="J56" s="1">
        <v>1325</v>
      </c>
      <c r="K56" s="27">
        <v>1578</v>
      </c>
      <c r="L56" s="1">
        <v>1325</v>
      </c>
      <c r="M56" s="27">
        <v>1642</v>
      </c>
      <c r="N56" s="1">
        <v>1325</v>
      </c>
      <c r="O56" s="27">
        <v>1164</v>
      </c>
      <c r="P56" s="1">
        <v>1325</v>
      </c>
      <c r="Q56" s="27">
        <v>970</v>
      </c>
      <c r="R56" s="1">
        <v>1325</v>
      </c>
      <c r="S56" s="27">
        <v>1034</v>
      </c>
      <c r="T56" s="1">
        <v>1325</v>
      </c>
      <c r="U56" s="27">
        <v>1146</v>
      </c>
      <c r="V56" s="1">
        <v>1325</v>
      </c>
      <c r="W56" s="27">
        <v>1294</v>
      </c>
      <c r="X56" s="1">
        <v>1325</v>
      </c>
      <c r="Y56" s="27">
        <v>1484</v>
      </c>
    </row>
    <row r="57" spans="1:25" ht="18" customHeight="1">
      <c r="A57" s="12" t="s">
        <v>40</v>
      </c>
      <c r="B57" s="55">
        <v>252</v>
      </c>
      <c r="C57" s="51">
        <v>151</v>
      </c>
      <c r="D57" s="1">
        <v>252</v>
      </c>
      <c r="E57" s="27">
        <v>152</v>
      </c>
      <c r="F57" s="1">
        <v>252</v>
      </c>
      <c r="G57" s="27">
        <v>135</v>
      </c>
      <c r="H57" s="1">
        <v>252</v>
      </c>
      <c r="I57" s="27">
        <v>140</v>
      </c>
      <c r="J57" s="1">
        <v>252</v>
      </c>
      <c r="K57" s="27">
        <v>142</v>
      </c>
      <c r="L57" s="1">
        <v>252</v>
      </c>
      <c r="M57" s="27">
        <v>101</v>
      </c>
      <c r="N57" s="1">
        <v>252</v>
      </c>
      <c r="O57" s="27">
        <v>104</v>
      </c>
      <c r="P57" s="1">
        <v>252</v>
      </c>
      <c r="Q57" s="27">
        <v>182</v>
      </c>
      <c r="R57" s="1">
        <v>252</v>
      </c>
      <c r="S57" s="27">
        <v>97</v>
      </c>
      <c r="T57" s="1">
        <v>252</v>
      </c>
      <c r="U57" s="27">
        <v>133</v>
      </c>
      <c r="V57" s="1">
        <v>252</v>
      </c>
      <c r="W57" s="27">
        <v>38</v>
      </c>
      <c r="X57" s="1">
        <v>252</v>
      </c>
      <c r="Y57" s="27">
        <v>169</v>
      </c>
    </row>
    <row r="58" spans="1:25" ht="18" customHeight="1">
      <c r="A58" s="12" t="s">
        <v>41</v>
      </c>
      <c r="B58" s="55">
        <v>100</v>
      </c>
      <c r="C58" s="51">
        <v>124</v>
      </c>
      <c r="D58" s="1">
        <v>100</v>
      </c>
      <c r="E58" s="27">
        <v>147</v>
      </c>
      <c r="F58" s="1">
        <v>100</v>
      </c>
      <c r="G58" s="27">
        <v>152</v>
      </c>
      <c r="H58" s="1">
        <v>100</v>
      </c>
      <c r="I58" s="27">
        <v>150</v>
      </c>
      <c r="J58" s="1">
        <v>100</v>
      </c>
      <c r="K58" s="27">
        <v>78</v>
      </c>
      <c r="L58" s="1">
        <v>100</v>
      </c>
      <c r="M58" s="27">
        <v>22</v>
      </c>
      <c r="N58" s="1">
        <v>100</v>
      </c>
      <c r="O58" s="27">
        <v>107</v>
      </c>
      <c r="P58" s="1">
        <v>100</v>
      </c>
      <c r="Q58" s="27">
        <v>124</v>
      </c>
      <c r="R58" s="1">
        <v>100</v>
      </c>
      <c r="S58" s="27">
        <v>169</v>
      </c>
      <c r="T58" s="1">
        <v>100</v>
      </c>
      <c r="U58" s="27">
        <v>127</v>
      </c>
      <c r="V58" s="1">
        <v>100</v>
      </c>
      <c r="W58" s="27">
        <v>104</v>
      </c>
      <c r="X58" s="1">
        <v>100</v>
      </c>
      <c r="Y58" s="27">
        <v>201</v>
      </c>
    </row>
    <row r="59" spans="1:25" ht="18" customHeight="1">
      <c r="A59" s="12" t="s">
        <v>29</v>
      </c>
      <c r="B59" s="55">
        <v>110</v>
      </c>
      <c r="C59" s="51">
        <v>52</v>
      </c>
      <c r="D59" s="1">
        <v>110</v>
      </c>
      <c r="E59" s="27">
        <v>69</v>
      </c>
      <c r="F59" s="1">
        <v>110</v>
      </c>
      <c r="G59" s="27">
        <v>55</v>
      </c>
      <c r="H59" s="1">
        <v>110</v>
      </c>
      <c r="I59" s="27">
        <v>80</v>
      </c>
      <c r="J59" s="1">
        <v>110</v>
      </c>
      <c r="K59" s="27">
        <v>59</v>
      </c>
      <c r="L59" s="1">
        <v>110</v>
      </c>
      <c r="M59" s="27">
        <v>82</v>
      </c>
      <c r="N59" s="1">
        <v>110</v>
      </c>
      <c r="O59" s="27">
        <v>87</v>
      </c>
      <c r="P59" s="1">
        <v>110</v>
      </c>
      <c r="Q59" s="27">
        <v>61</v>
      </c>
      <c r="R59" s="1">
        <v>110</v>
      </c>
      <c r="S59" s="27">
        <v>80</v>
      </c>
      <c r="T59" s="1">
        <v>110</v>
      </c>
      <c r="U59" s="27">
        <v>130</v>
      </c>
      <c r="V59" s="1">
        <v>110</v>
      </c>
      <c r="W59" s="27">
        <v>74</v>
      </c>
      <c r="X59" s="1">
        <v>110</v>
      </c>
      <c r="Y59" s="27">
        <v>305</v>
      </c>
    </row>
    <row r="60" spans="1:25" ht="18" customHeight="1">
      <c r="A60" s="12" t="s">
        <v>30</v>
      </c>
      <c r="B60" s="55">
        <v>50</v>
      </c>
      <c r="C60" s="51">
        <v>60</v>
      </c>
      <c r="D60" s="1">
        <v>50</v>
      </c>
      <c r="E60" s="27">
        <v>63</v>
      </c>
      <c r="F60" s="1">
        <v>50</v>
      </c>
      <c r="G60" s="27">
        <v>68</v>
      </c>
      <c r="H60" s="1">
        <v>50</v>
      </c>
      <c r="I60" s="27">
        <v>33</v>
      </c>
      <c r="J60" s="1">
        <v>50</v>
      </c>
      <c r="K60" s="27">
        <v>76</v>
      </c>
      <c r="L60" s="1">
        <v>50</v>
      </c>
      <c r="M60" s="27">
        <v>57</v>
      </c>
      <c r="N60" s="1">
        <v>50</v>
      </c>
      <c r="O60" s="27">
        <v>51</v>
      </c>
      <c r="P60" s="1">
        <v>50</v>
      </c>
      <c r="Q60" s="27">
        <v>64</v>
      </c>
      <c r="R60" s="1">
        <v>50</v>
      </c>
      <c r="S60" s="27">
        <v>51</v>
      </c>
      <c r="T60" s="1">
        <v>50</v>
      </c>
      <c r="U60" s="27">
        <v>57</v>
      </c>
      <c r="V60" s="1">
        <v>50</v>
      </c>
      <c r="W60" s="27">
        <v>50</v>
      </c>
      <c r="X60" s="1">
        <v>50</v>
      </c>
      <c r="Y60" s="27">
        <v>48</v>
      </c>
    </row>
    <row r="61" spans="1:25" ht="18" customHeight="1">
      <c r="A61" s="12" t="s">
        <v>42</v>
      </c>
      <c r="B61" s="55">
        <v>100</v>
      </c>
      <c r="C61" s="51">
        <v>0</v>
      </c>
      <c r="D61" s="1">
        <v>100</v>
      </c>
      <c r="E61" s="27">
        <v>4</v>
      </c>
      <c r="F61" s="1">
        <v>100</v>
      </c>
      <c r="G61" s="27">
        <v>44</v>
      </c>
      <c r="H61" s="1">
        <v>100</v>
      </c>
      <c r="I61" s="27">
        <v>58</v>
      </c>
      <c r="J61" s="1">
        <v>100</v>
      </c>
      <c r="K61" s="27">
        <v>0</v>
      </c>
      <c r="L61" s="1">
        <v>100</v>
      </c>
      <c r="M61" s="27">
        <v>0</v>
      </c>
      <c r="N61" s="1">
        <v>100</v>
      </c>
      <c r="O61" s="27">
        <v>28</v>
      </c>
      <c r="P61" s="1">
        <v>100</v>
      </c>
      <c r="Q61" s="27">
        <v>33</v>
      </c>
      <c r="R61" s="1">
        <v>100</v>
      </c>
      <c r="S61" s="27">
        <v>73</v>
      </c>
      <c r="T61" s="1">
        <v>100</v>
      </c>
      <c r="U61" s="27">
        <v>70</v>
      </c>
      <c r="V61" s="1">
        <v>100</v>
      </c>
      <c r="W61" s="27">
        <v>60</v>
      </c>
      <c r="X61" s="1">
        <v>100</v>
      </c>
      <c r="Y61" s="27">
        <v>70</v>
      </c>
    </row>
    <row r="62" spans="1:25" ht="18" customHeight="1">
      <c r="A62" s="12" t="s">
        <v>31</v>
      </c>
      <c r="B62" s="55">
        <v>12</v>
      </c>
      <c r="C62" s="51">
        <v>7</v>
      </c>
      <c r="D62" s="1">
        <v>12</v>
      </c>
      <c r="E62" s="27">
        <v>9</v>
      </c>
      <c r="F62" s="1">
        <v>12</v>
      </c>
      <c r="G62" s="27">
        <v>11</v>
      </c>
      <c r="H62" s="1">
        <v>12</v>
      </c>
      <c r="I62" s="27">
        <v>4</v>
      </c>
      <c r="J62" s="1">
        <v>12</v>
      </c>
      <c r="K62" s="27">
        <v>10</v>
      </c>
      <c r="L62" s="1">
        <v>12</v>
      </c>
      <c r="M62" s="27">
        <v>9</v>
      </c>
      <c r="N62" s="1">
        <v>12</v>
      </c>
      <c r="O62" s="27">
        <v>4</v>
      </c>
      <c r="P62" s="1">
        <v>12</v>
      </c>
      <c r="Q62" s="27">
        <v>4</v>
      </c>
      <c r="R62" s="1">
        <v>12</v>
      </c>
      <c r="S62" s="27">
        <v>4</v>
      </c>
      <c r="T62" s="1">
        <v>12</v>
      </c>
      <c r="U62" s="27">
        <v>4</v>
      </c>
      <c r="V62" s="1">
        <v>12</v>
      </c>
      <c r="W62" s="27">
        <v>7</v>
      </c>
      <c r="X62" s="1">
        <v>12</v>
      </c>
      <c r="Y62" s="27">
        <v>5</v>
      </c>
    </row>
    <row r="63" spans="1:25" ht="18" customHeight="1">
      <c r="A63" s="12" t="s">
        <v>32</v>
      </c>
      <c r="B63" s="55">
        <v>130</v>
      </c>
      <c r="C63" s="51">
        <v>108</v>
      </c>
      <c r="D63" s="1">
        <v>130</v>
      </c>
      <c r="E63" s="27">
        <v>120</v>
      </c>
      <c r="F63" s="1">
        <v>130</v>
      </c>
      <c r="G63" s="27">
        <v>86</v>
      </c>
      <c r="H63" s="1">
        <v>130</v>
      </c>
      <c r="I63" s="27">
        <v>50</v>
      </c>
      <c r="J63" s="1">
        <v>130</v>
      </c>
      <c r="K63" s="27">
        <v>46</v>
      </c>
      <c r="L63" s="1">
        <v>130</v>
      </c>
      <c r="M63" s="27">
        <v>62</v>
      </c>
      <c r="N63" s="1">
        <v>130</v>
      </c>
      <c r="O63" s="27">
        <v>34</v>
      </c>
      <c r="P63" s="1">
        <v>130</v>
      </c>
      <c r="Q63" s="27">
        <v>100</v>
      </c>
      <c r="R63" s="1">
        <v>130</v>
      </c>
      <c r="S63" s="27">
        <v>162</v>
      </c>
      <c r="T63" s="1">
        <v>130</v>
      </c>
      <c r="U63" s="27">
        <v>130</v>
      </c>
      <c r="V63" s="1">
        <v>130</v>
      </c>
      <c r="W63" s="27">
        <v>130</v>
      </c>
      <c r="X63" s="1">
        <v>130</v>
      </c>
      <c r="Y63" s="27">
        <v>158</v>
      </c>
    </row>
    <row r="64" spans="1:25" ht="18" customHeight="1">
      <c r="A64" s="12" t="s">
        <v>43</v>
      </c>
      <c r="B64" s="55">
        <v>100</v>
      </c>
      <c r="C64" s="51">
        <v>27</v>
      </c>
      <c r="D64" s="1">
        <v>100</v>
      </c>
      <c r="E64" s="27">
        <v>27</v>
      </c>
      <c r="F64" s="1">
        <v>100</v>
      </c>
      <c r="G64" s="27">
        <v>24</v>
      </c>
      <c r="H64" s="1">
        <v>100</v>
      </c>
      <c r="I64" s="27">
        <v>34</v>
      </c>
      <c r="J64" s="1">
        <v>100</v>
      </c>
      <c r="K64" s="27">
        <v>27</v>
      </c>
      <c r="L64" s="1">
        <v>100</v>
      </c>
      <c r="M64" s="27">
        <v>29</v>
      </c>
      <c r="N64" s="1">
        <v>100</v>
      </c>
      <c r="O64" s="27">
        <v>39</v>
      </c>
      <c r="P64" s="1">
        <v>100</v>
      </c>
      <c r="Q64" s="27">
        <v>38</v>
      </c>
      <c r="R64" s="1">
        <v>100</v>
      </c>
      <c r="S64" s="27">
        <v>44</v>
      </c>
      <c r="T64" s="1">
        <v>100</v>
      </c>
      <c r="U64" s="27">
        <v>14</v>
      </c>
      <c r="V64" s="1">
        <v>100</v>
      </c>
      <c r="W64" s="27">
        <v>10</v>
      </c>
      <c r="X64" s="1">
        <v>100</v>
      </c>
      <c r="Y64" s="27">
        <v>56</v>
      </c>
    </row>
    <row r="65" spans="1:25" ht="18" customHeight="1">
      <c r="A65" s="12" t="s">
        <v>44</v>
      </c>
      <c r="B65" s="54">
        <v>20</v>
      </c>
      <c r="C65" s="50">
        <v>11</v>
      </c>
      <c r="D65" s="17">
        <v>20</v>
      </c>
      <c r="E65" s="26">
        <v>20</v>
      </c>
      <c r="F65" s="17">
        <v>20</v>
      </c>
      <c r="G65" s="26">
        <v>12</v>
      </c>
      <c r="H65" s="17">
        <v>20</v>
      </c>
      <c r="I65" s="26">
        <v>9</v>
      </c>
      <c r="J65" s="17">
        <v>20</v>
      </c>
      <c r="K65" s="26">
        <v>4</v>
      </c>
      <c r="L65" s="17">
        <v>20</v>
      </c>
      <c r="M65" s="26">
        <v>9</v>
      </c>
      <c r="N65" s="17">
        <v>20</v>
      </c>
      <c r="O65" s="26">
        <v>14</v>
      </c>
      <c r="P65" s="17">
        <v>20</v>
      </c>
      <c r="Q65" s="26">
        <v>9</v>
      </c>
      <c r="R65" s="17">
        <v>20</v>
      </c>
      <c r="S65" s="26">
        <v>4</v>
      </c>
      <c r="T65" s="17">
        <v>20</v>
      </c>
      <c r="U65" s="26">
        <v>14</v>
      </c>
      <c r="V65" s="17">
        <v>20</v>
      </c>
      <c r="W65" s="26">
        <v>36</v>
      </c>
      <c r="X65" s="17">
        <v>20</v>
      </c>
      <c r="Y65" s="26">
        <v>10</v>
      </c>
    </row>
    <row r="66" spans="1:25" ht="18" customHeight="1">
      <c r="A66" s="12" t="s">
        <v>58</v>
      </c>
      <c r="B66" s="54">
        <v>3</v>
      </c>
      <c r="C66" s="50">
        <v>0</v>
      </c>
      <c r="D66" s="17">
        <v>3</v>
      </c>
      <c r="E66" s="26">
        <v>0</v>
      </c>
      <c r="F66" s="17">
        <v>3</v>
      </c>
      <c r="G66" s="26">
        <v>0</v>
      </c>
      <c r="H66" s="17">
        <v>3</v>
      </c>
      <c r="I66" s="26">
        <v>0</v>
      </c>
      <c r="J66" s="17">
        <v>3</v>
      </c>
      <c r="K66" s="26">
        <v>0</v>
      </c>
      <c r="L66" s="17">
        <v>3</v>
      </c>
      <c r="M66" s="26">
        <v>0</v>
      </c>
      <c r="N66" s="17">
        <v>3</v>
      </c>
      <c r="O66" s="26">
        <v>0</v>
      </c>
      <c r="P66" s="17">
        <v>3</v>
      </c>
      <c r="Q66" s="26">
        <v>0</v>
      </c>
      <c r="R66" s="17">
        <v>3</v>
      </c>
      <c r="S66" s="26">
        <v>0</v>
      </c>
      <c r="T66" s="17">
        <v>3</v>
      </c>
      <c r="U66" s="26">
        <v>0</v>
      </c>
      <c r="V66" s="17">
        <v>3</v>
      </c>
      <c r="W66" s="26">
        <v>0</v>
      </c>
      <c r="X66" s="17">
        <v>3</v>
      </c>
      <c r="Y66" s="26">
        <v>0</v>
      </c>
    </row>
    <row r="67" spans="1:25" ht="18" customHeight="1">
      <c r="A67" s="12" t="s">
        <v>55</v>
      </c>
      <c r="B67" s="55">
        <v>1</v>
      </c>
      <c r="C67" s="51">
        <v>0</v>
      </c>
      <c r="D67" s="1">
        <v>1</v>
      </c>
      <c r="E67" s="27">
        <v>0</v>
      </c>
      <c r="F67" s="1">
        <v>1</v>
      </c>
      <c r="G67" s="26">
        <v>0</v>
      </c>
      <c r="H67" s="1">
        <v>1</v>
      </c>
      <c r="I67" s="26">
        <v>0</v>
      </c>
      <c r="J67" s="1">
        <v>1</v>
      </c>
      <c r="K67" s="26">
        <v>0</v>
      </c>
      <c r="L67" s="1">
        <v>1</v>
      </c>
      <c r="M67" s="26">
        <v>0</v>
      </c>
      <c r="N67" s="1">
        <v>1</v>
      </c>
      <c r="O67" s="26">
        <v>0</v>
      </c>
      <c r="P67" s="1">
        <v>1</v>
      </c>
      <c r="Q67" s="26">
        <v>0</v>
      </c>
      <c r="R67" s="1">
        <v>1</v>
      </c>
      <c r="S67" s="26">
        <v>0</v>
      </c>
      <c r="T67" s="1">
        <v>1</v>
      </c>
      <c r="U67" s="26">
        <v>0</v>
      </c>
      <c r="V67" s="1">
        <v>1</v>
      </c>
      <c r="W67" s="26">
        <v>0</v>
      </c>
      <c r="X67" s="1">
        <v>1</v>
      </c>
      <c r="Y67" s="26">
        <v>0</v>
      </c>
    </row>
    <row r="68" spans="1:25" ht="18" customHeight="1">
      <c r="A68" s="12" t="s">
        <v>56</v>
      </c>
      <c r="B68" s="55">
        <v>1</v>
      </c>
      <c r="C68" s="51">
        <v>3</v>
      </c>
      <c r="D68" s="1">
        <v>1</v>
      </c>
      <c r="E68" s="27">
        <v>3</v>
      </c>
      <c r="F68" s="1">
        <v>1</v>
      </c>
      <c r="G68" s="26">
        <v>0</v>
      </c>
      <c r="H68" s="1">
        <v>1</v>
      </c>
      <c r="I68" s="26">
        <v>0</v>
      </c>
      <c r="J68" s="1">
        <v>1</v>
      </c>
      <c r="K68" s="26">
        <v>0</v>
      </c>
      <c r="L68" s="1">
        <v>1</v>
      </c>
      <c r="M68" s="26">
        <v>0</v>
      </c>
      <c r="N68" s="1">
        <v>1</v>
      </c>
      <c r="O68" s="26">
        <v>0</v>
      </c>
      <c r="P68" s="1">
        <v>1</v>
      </c>
      <c r="Q68" s="26">
        <v>0</v>
      </c>
      <c r="R68" s="1">
        <v>1</v>
      </c>
      <c r="S68" s="26">
        <v>0</v>
      </c>
      <c r="T68" s="1">
        <v>1</v>
      </c>
      <c r="U68" s="26">
        <v>0</v>
      </c>
      <c r="V68" s="1">
        <v>1</v>
      </c>
      <c r="W68" s="26">
        <v>0</v>
      </c>
      <c r="X68" s="1">
        <v>1</v>
      </c>
      <c r="Y68" s="26">
        <v>0</v>
      </c>
    </row>
    <row r="69" spans="1:25" ht="18" customHeight="1" thickBot="1">
      <c r="A69" s="12" t="s">
        <v>57</v>
      </c>
      <c r="B69" s="56">
        <v>3</v>
      </c>
      <c r="C69" s="34">
        <v>12</v>
      </c>
      <c r="D69" s="2">
        <v>3</v>
      </c>
      <c r="E69" s="29">
        <v>12</v>
      </c>
      <c r="F69" s="2">
        <v>3</v>
      </c>
      <c r="G69" s="32">
        <v>5</v>
      </c>
      <c r="H69" s="2">
        <v>3</v>
      </c>
      <c r="I69" s="32">
        <v>17</v>
      </c>
      <c r="J69" s="2">
        <v>3</v>
      </c>
      <c r="K69" s="32">
        <v>13</v>
      </c>
      <c r="L69" s="2">
        <v>3</v>
      </c>
      <c r="M69" s="32">
        <v>9</v>
      </c>
      <c r="N69" s="2">
        <v>3</v>
      </c>
      <c r="O69" s="32">
        <v>7</v>
      </c>
      <c r="P69" s="2">
        <v>3</v>
      </c>
      <c r="Q69" s="32">
        <v>6</v>
      </c>
      <c r="R69" s="2">
        <v>3</v>
      </c>
      <c r="S69" s="32">
        <v>7</v>
      </c>
      <c r="T69" s="2">
        <v>3</v>
      </c>
      <c r="U69" s="32">
        <v>9</v>
      </c>
      <c r="V69" s="2">
        <v>3</v>
      </c>
      <c r="W69" s="32">
        <v>7</v>
      </c>
      <c r="X69" s="2">
        <v>3</v>
      </c>
      <c r="Y69" s="32">
        <v>12</v>
      </c>
    </row>
    <row r="70" spans="1:25" ht="18" customHeight="1" thickBot="1">
      <c r="A70" s="43" t="s">
        <v>3</v>
      </c>
      <c r="B70" s="57">
        <f aca="true" t="shared" si="8" ref="B70:G70">SUM(B51:B69)</f>
        <v>26602</v>
      </c>
      <c r="C70" s="52">
        <f t="shared" si="8"/>
        <v>72413</v>
      </c>
      <c r="D70" s="20">
        <f t="shared" si="8"/>
        <v>26602</v>
      </c>
      <c r="E70" s="28">
        <f t="shared" si="8"/>
        <v>69452</v>
      </c>
      <c r="F70" s="20">
        <f t="shared" si="8"/>
        <v>26602</v>
      </c>
      <c r="G70" s="28">
        <f t="shared" si="8"/>
        <v>67269</v>
      </c>
      <c r="H70" s="20">
        <f aca="true" t="shared" si="9" ref="H70:M70">SUM(H51:H69)</f>
        <v>26602</v>
      </c>
      <c r="I70" s="28">
        <f t="shared" si="9"/>
        <v>68660</v>
      </c>
      <c r="J70" s="20">
        <f t="shared" si="9"/>
        <v>26602</v>
      </c>
      <c r="K70" s="28">
        <f t="shared" si="9"/>
        <v>68975</v>
      </c>
      <c r="L70" s="20">
        <f t="shared" si="9"/>
        <v>26602</v>
      </c>
      <c r="M70" s="28">
        <f t="shared" si="9"/>
        <v>71603</v>
      </c>
      <c r="N70" s="20">
        <f aca="true" t="shared" si="10" ref="N70:S70">SUM(N51:N69)</f>
        <v>26602</v>
      </c>
      <c r="O70" s="28">
        <f t="shared" si="10"/>
        <v>64465</v>
      </c>
      <c r="P70" s="20">
        <f t="shared" si="10"/>
        <v>26602</v>
      </c>
      <c r="Q70" s="28">
        <f t="shared" si="10"/>
        <v>81511</v>
      </c>
      <c r="R70" s="20">
        <f t="shared" si="10"/>
        <v>26602</v>
      </c>
      <c r="S70" s="28">
        <f t="shared" si="10"/>
        <v>77602</v>
      </c>
      <c r="T70" s="20">
        <f aca="true" t="shared" si="11" ref="T70:Y70">SUM(T51:T69)</f>
        <v>26602</v>
      </c>
      <c r="U70" s="28">
        <f t="shared" si="11"/>
        <v>82275</v>
      </c>
      <c r="V70" s="20">
        <f t="shared" si="11"/>
        <v>26602</v>
      </c>
      <c r="W70" s="28">
        <f t="shared" si="11"/>
        <v>69601</v>
      </c>
      <c r="X70" s="20">
        <f t="shared" si="11"/>
        <v>26602</v>
      </c>
      <c r="Y70" s="28">
        <f t="shared" si="11"/>
        <v>78083</v>
      </c>
    </row>
    <row r="71" spans="2:7" ht="18" customHeight="1">
      <c r="B71" s="6"/>
      <c r="D71" s="7"/>
      <c r="E71" s="7"/>
      <c r="F71" s="7"/>
      <c r="G71" s="7"/>
    </row>
    <row r="72" spans="1:7" ht="18" customHeight="1" thickBot="1">
      <c r="A72" s="71"/>
      <c r="B72" s="71"/>
      <c r="C72" s="71"/>
      <c r="D72" s="71"/>
      <c r="E72" s="71"/>
      <c r="F72" s="71"/>
      <c r="G72" s="71"/>
    </row>
    <row r="73" spans="1:25" ht="42.75" customHeight="1" thickBot="1">
      <c r="A73" s="74" t="s">
        <v>75</v>
      </c>
      <c r="B73" s="69" t="s">
        <v>61</v>
      </c>
      <c r="C73" s="70"/>
      <c r="D73" s="69" t="s">
        <v>62</v>
      </c>
      <c r="E73" s="70"/>
      <c r="F73" s="69" t="s">
        <v>63</v>
      </c>
      <c r="G73" s="70"/>
      <c r="H73" s="69" t="s">
        <v>64</v>
      </c>
      <c r="I73" s="70"/>
      <c r="J73" s="69" t="s">
        <v>65</v>
      </c>
      <c r="K73" s="70"/>
      <c r="L73" s="69" t="s">
        <v>66</v>
      </c>
      <c r="M73" s="70"/>
      <c r="N73" s="69" t="s">
        <v>67</v>
      </c>
      <c r="O73" s="70"/>
      <c r="P73" s="69" t="s">
        <v>68</v>
      </c>
      <c r="Q73" s="70"/>
      <c r="R73" s="67" t="s">
        <v>69</v>
      </c>
      <c r="S73" s="68"/>
      <c r="T73" s="69" t="s">
        <v>70</v>
      </c>
      <c r="U73" s="70"/>
      <c r="V73" s="69" t="s">
        <v>71</v>
      </c>
      <c r="W73" s="70"/>
      <c r="X73" s="69" t="s">
        <v>72</v>
      </c>
      <c r="Y73" s="70"/>
    </row>
    <row r="74" spans="1:25" ht="21.75" customHeight="1" thickBot="1">
      <c r="A74" s="73"/>
      <c r="B74" s="44" t="s">
        <v>0</v>
      </c>
      <c r="C74" s="45" t="s">
        <v>4</v>
      </c>
      <c r="D74" s="44" t="s">
        <v>0</v>
      </c>
      <c r="E74" s="45" t="s">
        <v>4</v>
      </c>
      <c r="F74" s="44" t="s">
        <v>0</v>
      </c>
      <c r="G74" s="45" t="s">
        <v>4</v>
      </c>
      <c r="H74" s="44" t="s">
        <v>0</v>
      </c>
      <c r="I74" s="45" t="s">
        <v>4</v>
      </c>
      <c r="J74" s="44" t="s">
        <v>0</v>
      </c>
      <c r="K74" s="45" t="s">
        <v>4</v>
      </c>
      <c r="L74" s="44" t="s">
        <v>0</v>
      </c>
      <c r="M74" s="45" t="s">
        <v>4</v>
      </c>
      <c r="N74" s="44" t="s">
        <v>0</v>
      </c>
      <c r="O74" s="45" t="s">
        <v>4</v>
      </c>
      <c r="P74" s="44" t="s">
        <v>0</v>
      </c>
      <c r="Q74" s="45" t="s">
        <v>4</v>
      </c>
      <c r="R74" s="44" t="s">
        <v>0</v>
      </c>
      <c r="S74" s="45" t="s">
        <v>4</v>
      </c>
      <c r="T74" s="44" t="s">
        <v>0</v>
      </c>
      <c r="U74" s="45" t="s">
        <v>4</v>
      </c>
      <c r="V74" s="44" t="s">
        <v>0</v>
      </c>
      <c r="W74" s="45" t="s">
        <v>4</v>
      </c>
      <c r="X74" s="44" t="s">
        <v>0</v>
      </c>
      <c r="Y74" s="45" t="s">
        <v>4</v>
      </c>
    </row>
    <row r="75" spans="1:25" ht="18" customHeight="1">
      <c r="A75" s="47" t="s">
        <v>47</v>
      </c>
      <c r="B75" s="18">
        <v>641</v>
      </c>
      <c r="C75" s="23">
        <v>728</v>
      </c>
      <c r="D75" s="18">
        <v>641</v>
      </c>
      <c r="E75" s="24">
        <v>519</v>
      </c>
      <c r="F75" s="18">
        <v>641</v>
      </c>
      <c r="G75" s="24">
        <v>635</v>
      </c>
      <c r="H75" s="18">
        <v>641</v>
      </c>
      <c r="I75" s="24">
        <v>662</v>
      </c>
      <c r="J75" s="18">
        <v>641</v>
      </c>
      <c r="K75" s="24">
        <v>623</v>
      </c>
      <c r="L75" s="18">
        <v>641</v>
      </c>
      <c r="M75" s="24">
        <v>704</v>
      </c>
      <c r="N75" s="18">
        <v>641</v>
      </c>
      <c r="O75" s="24">
        <v>584</v>
      </c>
      <c r="P75" s="18">
        <v>641</v>
      </c>
      <c r="Q75" s="24">
        <v>760</v>
      </c>
      <c r="R75" s="18">
        <v>641</v>
      </c>
      <c r="S75" s="24">
        <v>724</v>
      </c>
      <c r="T75" s="18">
        <v>641</v>
      </c>
      <c r="U75" s="24">
        <v>715</v>
      </c>
      <c r="V75" s="18">
        <v>641</v>
      </c>
      <c r="W75" s="24">
        <v>675</v>
      </c>
      <c r="X75" s="18">
        <v>641</v>
      </c>
      <c r="Y75" s="24">
        <v>708</v>
      </c>
    </row>
    <row r="76" spans="1:25" ht="18" customHeight="1">
      <c r="A76" s="47" t="s">
        <v>48</v>
      </c>
      <c r="B76" s="3">
        <v>327</v>
      </c>
      <c r="C76" s="24">
        <v>318</v>
      </c>
      <c r="D76" s="3">
        <v>327</v>
      </c>
      <c r="E76" s="27">
        <v>248</v>
      </c>
      <c r="F76" s="3">
        <v>327</v>
      </c>
      <c r="G76" s="24">
        <v>216</v>
      </c>
      <c r="H76" s="3">
        <v>327</v>
      </c>
      <c r="I76" s="24">
        <v>224</v>
      </c>
      <c r="J76" s="3">
        <v>327</v>
      </c>
      <c r="K76" s="24">
        <v>268</v>
      </c>
      <c r="L76" s="3">
        <v>327</v>
      </c>
      <c r="M76" s="24">
        <v>347</v>
      </c>
      <c r="N76" s="3">
        <v>327</v>
      </c>
      <c r="O76" s="24">
        <v>242</v>
      </c>
      <c r="P76" s="3">
        <v>327</v>
      </c>
      <c r="Q76" s="24">
        <v>229</v>
      </c>
      <c r="R76" s="3">
        <v>327</v>
      </c>
      <c r="S76" s="24">
        <v>232</v>
      </c>
      <c r="T76" s="3">
        <v>327</v>
      </c>
      <c r="U76" s="24">
        <v>242</v>
      </c>
      <c r="V76" s="3">
        <v>327</v>
      </c>
      <c r="W76" s="24">
        <v>196</v>
      </c>
      <c r="X76" s="3">
        <v>327</v>
      </c>
      <c r="Y76" s="24">
        <v>216</v>
      </c>
    </row>
    <row r="77" spans="1:25" ht="18" customHeight="1">
      <c r="A77" s="48" t="s">
        <v>49</v>
      </c>
      <c r="B77" s="3">
        <v>300</v>
      </c>
      <c r="C77" s="30">
        <v>367</v>
      </c>
      <c r="D77" s="3">
        <v>300</v>
      </c>
      <c r="E77" s="29">
        <v>440</v>
      </c>
      <c r="F77" s="3">
        <v>300</v>
      </c>
      <c r="G77" s="30">
        <v>461</v>
      </c>
      <c r="H77" s="3">
        <v>300</v>
      </c>
      <c r="I77" s="30">
        <v>429</v>
      </c>
      <c r="J77" s="3">
        <v>300</v>
      </c>
      <c r="K77" s="30">
        <v>335</v>
      </c>
      <c r="L77" s="3">
        <v>300</v>
      </c>
      <c r="M77" s="30">
        <v>296</v>
      </c>
      <c r="N77" s="3">
        <v>300</v>
      </c>
      <c r="O77" s="30">
        <v>380</v>
      </c>
      <c r="P77" s="3">
        <v>300</v>
      </c>
      <c r="Q77" s="30">
        <v>450</v>
      </c>
      <c r="R77" s="3">
        <v>300</v>
      </c>
      <c r="S77" s="30">
        <v>371</v>
      </c>
      <c r="T77" s="3">
        <v>300</v>
      </c>
      <c r="U77" s="30">
        <v>432</v>
      </c>
      <c r="V77" s="3">
        <v>300</v>
      </c>
      <c r="W77" s="30">
        <v>460</v>
      </c>
      <c r="X77" s="3">
        <v>300</v>
      </c>
      <c r="Y77" s="30">
        <v>437</v>
      </c>
    </row>
    <row r="78" spans="1:25" ht="18" customHeight="1" thickBot="1">
      <c r="A78" s="48" t="s">
        <v>50</v>
      </c>
      <c r="B78" s="3">
        <v>332</v>
      </c>
      <c r="C78" s="30">
        <v>381</v>
      </c>
      <c r="D78" s="3">
        <v>332</v>
      </c>
      <c r="E78" s="29">
        <v>334</v>
      </c>
      <c r="F78" s="3">
        <v>332</v>
      </c>
      <c r="G78" s="30">
        <v>358</v>
      </c>
      <c r="H78" s="3">
        <v>332</v>
      </c>
      <c r="I78" s="30">
        <v>346</v>
      </c>
      <c r="J78" s="3">
        <v>332</v>
      </c>
      <c r="K78" s="30">
        <v>345</v>
      </c>
      <c r="L78" s="3">
        <v>332</v>
      </c>
      <c r="M78" s="30">
        <v>334</v>
      </c>
      <c r="N78" s="3">
        <v>332</v>
      </c>
      <c r="O78" s="30">
        <v>310</v>
      </c>
      <c r="P78" s="3">
        <v>332</v>
      </c>
      <c r="Q78" s="30">
        <v>323</v>
      </c>
      <c r="R78" s="3">
        <v>332</v>
      </c>
      <c r="S78" s="30">
        <v>354</v>
      </c>
      <c r="T78" s="3">
        <v>332</v>
      </c>
      <c r="U78" s="30">
        <v>379</v>
      </c>
      <c r="V78" s="3">
        <v>332</v>
      </c>
      <c r="W78" s="30">
        <v>347</v>
      </c>
      <c r="X78" s="3">
        <v>332</v>
      </c>
      <c r="Y78" s="30">
        <v>354</v>
      </c>
    </row>
    <row r="79" spans="1:25" ht="18" customHeight="1" thickBot="1">
      <c r="A79" s="62" t="s">
        <v>3</v>
      </c>
      <c r="B79" s="20">
        <f aca="true" t="shared" si="12" ref="B79:G79">SUM(B75:B78)</f>
        <v>1600</v>
      </c>
      <c r="C79" s="25">
        <f t="shared" si="12"/>
        <v>1794</v>
      </c>
      <c r="D79" s="20">
        <f t="shared" si="12"/>
        <v>1600</v>
      </c>
      <c r="E79" s="28">
        <f t="shared" si="12"/>
        <v>1541</v>
      </c>
      <c r="F79" s="20">
        <f t="shared" si="12"/>
        <v>1600</v>
      </c>
      <c r="G79" s="28">
        <f t="shared" si="12"/>
        <v>1670</v>
      </c>
      <c r="H79" s="20">
        <f aca="true" t="shared" si="13" ref="H79:M79">SUM(H75:H78)</f>
        <v>1600</v>
      </c>
      <c r="I79" s="28">
        <f t="shared" si="13"/>
        <v>1661</v>
      </c>
      <c r="J79" s="20">
        <f t="shared" si="13"/>
        <v>1600</v>
      </c>
      <c r="K79" s="28">
        <f t="shared" si="13"/>
        <v>1571</v>
      </c>
      <c r="L79" s="20">
        <f t="shared" si="13"/>
        <v>1600</v>
      </c>
      <c r="M79" s="28">
        <f t="shared" si="13"/>
        <v>1681</v>
      </c>
      <c r="N79" s="20">
        <f aca="true" t="shared" si="14" ref="N79:S79">SUM(N75:N78)</f>
        <v>1600</v>
      </c>
      <c r="O79" s="28">
        <f t="shared" si="14"/>
        <v>1516</v>
      </c>
      <c r="P79" s="20">
        <f t="shared" si="14"/>
        <v>1600</v>
      </c>
      <c r="Q79" s="28">
        <f t="shared" si="14"/>
        <v>1762</v>
      </c>
      <c r="R79" s="20">
        <f t="shared" si="14"/>
        <v>1600</v>
      </c>
      <c r="S79" s="28">
        <f t="shared" si="14"/>
        <v>1681</v>
      </c>
      <c r="T79" s="20">
        <f aca="true" t="shared" si="15" ref="T79:Y79">SUM(T75:T78)</f>
        <v>1600</v>
      </c>
      <c r="U79" s="28">
        <f t="shared" si="15"/>
        <v>1768</v>
      </c>
      <c r="V79" s="20">
        <f t="shared" si="15"/>
        <v>1600</v>
      </c>
      <c r="W79" s="28">
        <f t="shared" si="15"/>
        <v>1678</v>
      </c>
      <c r="X79" s="20">
        <f t="shared" si="15"/>
        <v>1600</v>
      </c>
      <c r="Y79" s="28">
        <f t="shared" si="15"/>
        <v>1715</v>
      </c>
    </row>
    <row r="80" spans="1:7" ht="18" customHeight="1">
      <c r="A80" s="4" t="s">
        <v>77</v>
      </c>
      <c r="D80" s="7"/>
      <c r="E80" s="7"/>
      <c r="F80" s="7"/>
      <c r="G80" s="7"/>
    </row>
    <row r="81" spans="1:3" ht="15">
      <c r="A81" s="65" t="s">
        <v>76</v>
      </c>
      <c r="B81" s="66"/>
      <c r="C81" s="66"/>
    </row>
    <row r="82" ht="15">
      <c r="A82" s="4" t="s">
        <v>78</v>
      </c>
    </row>
  </sheetData>
  <sheetProtection/>
  <mergeCells count="52">
    <mergeCell ref="X5:Y5"/>
    <mergeCell ref="X40:Y40"/>
    <mergeCell ref="T5:U5"/>
    <mergeCell ref="T40:U40"/>
    <mergeCell ref="T49:U49"/>
    <mergeCell ref="T73:U73"/>
    <mergeCell ref="X49:Y49"/>
    <mergeCell ref="V5:W5"/>
    <mergeCell ref="V40:W40"/>
    <mergeCell ref="V49:W49"/>
    <mergeCell ref="V73:W73"/>
    <mergeCell ref="X73:Y73"/>
    <mergeCell ref="D73:E73"/>
    <mergeCell ref="F5:G5"/>
    <mergeCell ref="D5:E5"/>
    <mergeCell ref="B5:C5"/>
    <mergeCell ref="P73:Q73"/>
    <mergeCell ref="N73:O73"/>
    <mergeCell ref="L73:M73"/>
    <mergeCell ref="J73:K73"/>
    <mergeCell ref="H73:I73"/>
    <mergeCell ref="B40:C40"/>
    <mergeCell ref="F40:G40"/>
    <mergeCell ref="D40:E40"/>
    <mergeCell ref="B49:C49"/>
    <mergeCell ref="B73:C73"/>
    <mergeCell ref="D49:E49"/>
    <mergeCell ref="F49:G49"/>
    <mergeCell ref="F73:G73"/>
    <mergeCell ref="A72:G72"/>
    <mergeCell ref="J5:K5"/>
    <mergeCell ref="J40:K40"/>
    <mergeCell ref="J49:K49"/>
    <mergeCell ref="H5:I5"/>
    <mergeCell ref="H40:I40"/>
    <mergeCell ref="H49:I49"/>
    <mergeCell ref="R49:S49"/>
    <mergeCell ref="P40:Q40"/>
    <mergeCell ref="P49:Q49"/>
    <mergeCell ref="L5:M5"/>
    <mergeCell ref="L40:M40"/>
    <mergeCell ref="L49:M49"/>
    <mergeCell ref="A1:Y1"/>
    <mergeCell ref="A2:Y2"/>
    <mergeCell ref="A81:C81"/>
    <mergeCell ref="R73:S73"/>
    <mergeCell ref="P5:Q5"/>
    <mergeCell ref="R5:S5"/>
    <mergeCell ref="N5:O5"/>
    <mergeCell ref="N40:O40"/>
    <mergeCell ref="N49:O49"/>
    <mergeCell ref="R40:S40"/>
  </mergeCells>
  <conditionalFormatting sqref="E8:E36 G8:G36">
    <cfRule type="cellIs" priority="460" dxfId="20" operator="lessThan" stopIfTrue="1">
      <formula>0</formula>
    </cfRule>
  </conditionalFormatting>
  <conditionalFormatting sqref="G43:G45">
    <cfRule type="cellIs" priority="450" dxfId="20" operator="lessThan" stopIfTrue="1">
      <formula>0</formula>
    </cfRule>
  </conditionalFormatting>
  <conditionalFormatting sqref="I8:I36">
    <cfRule type="cellIs" priority="331" dxfId="20" operator="lessThan" stopIfTrue="1">
      <formula>0</formula>
    </cfRule>
  </conditionalFormatting>
  <conditionalFormatting sqref="I43:I45">
    <cfRule type="cellIs" priority="326" dxfId="20" operator="lessThan" stopIfTrue="1">
      <formula>0</formula>
    </cfRule>
  </conditionalFormatting>
  <conditionalFormatting sqref="K8:K36">
    <cfRule type="cellIs" priority="307" dxfId="20" operator="lessThan" stopIfTrue="1">
      <formula>0</formula>
    </cfRule>
  </conditionalFormatting>
  <conditionalFormatting sqref="K43:K45">
    <cfRule type="cellIs" priority="302" dxfId="20" operator="lessThan" stopIfTrue="1">
      <formula>0</formula>
    </cfRule>
  </conditionalFormatting>
  <conditionalFormatting sqref="M8:M36">
    <cfRule type="cellIs" priority="283" dxfId="20" operator="lessThan" stopIfTrue="1">
      <formula>0</formula>
    </cfRule>
  </conditionalFormatting>
  <conditionalFormatting sqref="M43:M45">
    <cfRule type="cellIs" priority="273" dxfId="20" operator="lessThan" stopIfTrue="1">
      <formula>0</formula>
    </cfRule>
  </conditionalFormatting>
  <conditionalFormatting sqref="O8:O36">
    <cfRule type="cellIs" priority="237" dxfId="20" operator="lessThan" stopIfTrue="1">
      <formula>0</formula>
    </cfRule>
  </conditionalFormatting>
  <conditionalFormatting sqref="O43:O45">
    <cfRule type="cellIs" priority="232" dxfId="20" operator="lessThan" stopIfTrue="1">
      <formula>0</formula>
    </cfRule>
  </conditionalFormatting>
  <conditionalFormatting sqref="Q8:Q36">
    <cfRule type="cellIs" priority="213" dxfId="20" operator="lessThan" stopIfTrue="1">
      <formula>0</formula>
    </cfRule>
  </conditionalFormatting>
  <conditionalFormatting sqref="S43:S45">
    <cfRule type="cellIs" priority="189" dxfId="20" operator="lessThan" stopIfTrue="1">
      <formula>0</formula>
    </cfRule>
  </conditionalFormatting>
  <conditionalFormatting sqref="S8:S36">
    <cfRule type="cellIs" priority="170" dxfId="20" operator="lessThan" stopIfTrue="1">
      <formula>0</formula>
    </cfRule>
  </conditionalFormatting>
  <conditionalFormatting sqref="Q43:Q45">
    <cfRule type="cellIs" priority="165" dxfId="20" operator="lessThan" stopIfTrue="1">
      <formula>0</formula>
    </cfRule>
  </conditionalFormatting>
  <conditionalFormatting sqref="U8:U36">
    <cfRule type="cellIs" priority="124" dxfId="20" operator="lessThan" stopIfTrue="1">
      <formula>0</formula>
    </cfRule>
  </conditionalFormatting>
  <conditionalFormatting sqref="U43:U45">
    <cfRule type="cellIs" priority="119" dxfId="20" operator="lessThan" stopIfTrue="1">
      <formula>0</formula>
    </cfRule>
  </conditionalFormatting>
  <conditionalFormatting sqref="W8:W36">
    <cfRule type="cellIs" priority="100" dxfId="20" operator="lessThan" stopIfTrue="1">
      <formula>0</formula>
    </cfRule>
  </conditionalFormatting>
  <conditionalFormatting sqref="W43:W45">
    <cfRule type="cellIs" priority="95" dxfId="20" operator="lessThan" stopIfTrue="1">
      <formula>0</formula>
    </cfRule>
  </conditionalFormatting>
  <conditionalFormatting sqref="Y8:Y36">
    <cfRule type="cellIs" priority="70" dxfId="20" operator="lessThan" stopIfTrue="1">
      <formula>0</formula>
    </cfRule>
  </conditionalFormatting>
  <conditionalFormatting sqref="Y43:Y45">
    <cfRule type="cellIs" priority="60" dxfId="20" operator="lessThan" stopIfTrue="1">
      <formula>0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rose.imperatore</dc:creator>
  <cp:keywords/>
  <dc:description/>
  <cp:lastModifiedBy>Marilisa Diego</cp:lastModifiedBy>
  <cp:lastPrinted>2018-08-28T17:09:49Z</cp:lastPrinted>
  <dcterms:created xsi:type="dcterms:W3CDTF">2010-01-28T14:40:38Z</dcterms:created>
  <dcterms:modified xsi:type="dcterms:W3CDTF">2018-08-29T21:52:06Z</dcterms:modified>
  <cp:category/>
  <cp:version/>
  <cp:contentType/>
  <cp:contentStatus/>
</cp:coreProperties>
</file>