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2 Registro de Receitas e Despesas\VERSÃO RECEITAS - EXCEL\2024\"/>
    </mc:Choice>
  </mc:AlternateContent>
  <xr:revisionPtr revIDLastSave="0" documentId="13_ncr:1_{83FF6093-5145-4792-893E-3005479FF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Print_Area" localSheetId="0">'2024'!$A$1:$F$37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2" i="2"/>
  <c r="B11" i="2"/>
  <c r="B10" i="2"/>
  <c r="B7" i="2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<sst xmlns="http://schemas.openxmlformats.org/spreadsheetml/2006/main" count="20" uniqueCount="20">
  <si>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</si>
  <si>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</si>
  <si>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</si>
  <si>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</si>
  <si>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</si>
  <si>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</si>
  <si>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</si>
  <si>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</si>
  <si>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</si>
  <si>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</si>
  <si>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</si>
  <si>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</si>
  <si>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</si>
  <si>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</si>
  <si>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 xml:space="preserve">Fonte Receitas: </t>
  </si>
  <si>
    <t/>
  </si>
  <si>
    <t xml:space="preserve">   HOSPITAL MUNICIPAL DRº JOSÉ DE CARVALHO FLORENCE</t>
  </si>
  <si>
    <t xml:space="preserve">Fonte Despesas: </t>
  </si>
  <si>
    <t xml:space="preserve">I) Planilha da Prestação de Contas </t>
  </si>
  <si>
    <t>I) Contrato de Gestão 501/2022 - 01º TA contrato 501/2022; 02º TA contrato 501/2022; 03º TA contrato 501/2022; 04º TA contrato 501/2022; 05º TA contrato 501/2022;  06º TA contrato 501/2022; 07º TA contrato 501/2022; 08º TA contrato 501/2022; 09º TA contrato 501/2022; 10º TA contrato 501/2022; 11º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</si>
</sst>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4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54">
    <cellStyle name="Moeda 2" xfId="9" xr:uid="{4C50B40F-4FE7-4B68-A71F-9A74DC7E8101}"/>
    <cellStyle name="Moeda 3" xfId="19" xr:uid="{4C790994-1625-4487-AF13-712D89B5F194}"/>
    <cellStyle name="Normal" xfId="0" builtinId="0"/>
    <cellStyle name="Vírgula 10" xfId="34" xr:uid="{3E8D69E6-7CB2-447F-A96F-0321BC247AC2}"/>
    <cellStyle name="Vírgula 11" xfId="38" xr:uid="{ECA44696-2D23-4D23-B20C-BD14EC87BFE7}"/>
    <cellStyle name="Vírgula 12" xfId="42" xr:uid="{8E0F663D-8F02-4448-A69C-0894C7670EB3}"/>
    <cellStyle name="Vírgula 13" xfId="46" xr:uid="{6A432CAF-5B97-47B8-9DEF-636CB1AAB2C0}"/>
    <cellStyle name="Vírgula 14" xfId="50" xr:uid="{A6135F69-4FAC-41BA-BF1A-A688B5CFF107}"/>
    <cellStyle name="Vírgula 2" xfId="1" xr:uid="{49A8654A-F144-4FF4-AB6F-DEFABF3A6A0B}"/>
    <cellStyle name="Vírgula 2 10" xfId="31" xr:uid="{55F950A1-22D5-47A2-9A50-55CA4E144820}"/>
    <cellStyle name="Vírgula 2 11" xfId="35" xr:uid="{822D67E3-DDD1-4461-8934-F8EA95B34CC5}"/>
    <cellStyle name="Vírgula 2 12" xfId="39" xr:uid="{26F5DE43-F6E2-462D-8ACA-C5342784FB62}"/>
    <cellStyle name="Vírgula 2 13" xfId="43" xr:uid="{5D49991F-2EB7-4364-BADB-D310E4537AC3}"/>
    <cellStyle name="Vírgula 2 14" xfId="47" xr:uid="{D4A4EF1E-13C7-4A78-AE65-46332F689E10}"/>
    <cellStyle name="Vírgula 2 15" xfId="51" xr:uid="{4359DA93-EED4-4546-84F8-4CE598ABE11B}"/>
    <cellStyle name="Vírgula 2 2" xfId="3" xr:uid="{150D3470-A550-4139-BC40-D1033CDF71F6}"/>
    <cellStyle name="Vírgula 2 2 2" xfId="11" xr:uid="{1F928F13-AF82-46D1-9BA8-E08D5F756475}"/>
    <cellStyle name="Vírgula 2 2 3" xfId="21" xr:uid="{117FDA00-6B80-4C20-AD52-B66A478AEE9D}"/>
    <cellStyle name="Vírgula 2 2 4" xfId="33" xr:uid="{8C743161-DA39-4F95-888D-576F1129AD31}"/>
    <cellStyle name="Vírgula 2 2 5" xfId="37" xr:uid="{E2CB1EA9-59D6-46AE-A4B7-DC06F93811BC}"/>
    <cellStyle name="Vírgula 2 2 6" xfId="41" xr:uid="{2CF3B7B5-4701-4B93-8251-8E7CB6D541E8}"/>
    <cellStyle name="Vírgula 2 2 7" xfId="45" xr:uid="{B1AA36E5-4624-4EB3-90A6-0ACE7F89AEF7}"/>
    <cellStyle name="Vírgula 2 2 8" xfId="49" xr:uid="{220B4A81-8082-4FFC-8FC2-CDEDF03E597F}"/>
    <cellStyle name="Vírgula 2 2 9" xfId="53" xr:uid="{06605275-7610-4770-9B61-86890B1EB13A}"/>
    <cellStyle name="Vírgula 2 3" xfId="5" xr:uid="{3D824E83-4671-4ACA-BD50-0A4563D8B9D8}"/>
    <cellStyle name="Vírgula 2 3 2" xfId="13" xr:uid="{A6EBB5C2-27A3-4C40-8991-572243847B18}"/>
    <cellStyle name="Vírgula 2 3 3" xfId="23" xr:uid="{F397FCE8-3E27-4718-AF9A-254EADE19AEA}"/>
    <cellStyle name="Vírgula 2 4" xfId="7" xr:uid="{A0BEB412-D78D-4C71-97C5-774D8BCDDFE5}"/>
    <cellStyle name="Vírgula 2 4 2" xfId="25" xr:uid="{D5A9AB67-9A07-40B9-BF40-09CDB1883DBF}"/>
    <cellStyle name="Vírgula 2 5" xfId="8" xr:uid="{94AF8620-4C4A-4752-B3A9-B89F432C73BD}"/>
    <cellStyle name="Vírgula 2 5 2" xfId="27" xr:uid="{1734BD2F-C0D1-4457-BEA2-AD3CA102C0C0}"/>
    <cellStyle name="Vírgula 2 6" xfId="15" xr:uid="{86211858-C0CD-473A-B9D1-AF28B1524788}"/>
    <cellStyle name="Vírgula 2 7" xfId="17" xr:uid="{A3923E98-6B66-462A-998B-D0E9E383905C}"/>
    <cellStyle name="Vírgula 2 8" xfId="18" xr:uid="{4AE833CE-3C54-4315-BB2B-07CE5F14540F}"/>
    <cellStyle name="Vírgula 2 9" xfId="29" xr:uid="{0D33CD28-5F12-4B5A-AB41-DE11DAF70DA6}"/>
    <cellStyle name="Vírgula 3" xfId="2" xr:uid="{BC985598-F5F9-4B4F-8BFC-EA067EDD9A3D}"/>
    <cellStyle name="Vírgula 3 2" xfId="10" xr:uid="{ADD1DD5F-3A62-4C01-9997-1867C21374C2}"/>
    <cellStyle name="Vírgula 3 3" xfId="20" xr:uid="{5C240F24-69BE-428D-A946-F642E77603C5}"/>
    <cellStyle name="Vírgula 3 4" xfId="32" xr:uid="{94759DD8-09F5-44D2-9EC4-9EB1B7A99F9A}"/>
    <cellStyle name="Vírgula 3 5" xfId="36" xr:uid="{BF87D871-FE0A-46CE-BB6C-FE6740A652FF}"/>
    <cellStyle name="Vírgula 3 6" xfId="40" xr:uid="{6495B1EA-0709-47A3-AC19-5832853DF0B0}"/>
    <cellStyle name="Vírgula 3 7" xfId="44" xr:uid="{0383BDD5-B946-44F8-B52F-15D4EEF1449D}"/>
    <cellStyle name="Vírgula 3 8" xfId="48" xr:uid="{7136DB26-E948-4218-8D71-634C206FB238}"/>
    <cellStyle name="Vírgula 3 9" xfId="52" xr:uid="{D1A8B197-F800-4ABC-8855-3A9129C89C12}"/>
    <cellStyle name="Vírgula 4" xfId="4" xr:uid="{AF4C8F0D-8A0E-4BF7-A55C-FA002266A2AB}"/>
    <cellStyle name="Vírgula 4 2" xfId="12" xr:uid="{DE24EC93-A3F2-4CED-BBA0-42F8DF9844F0}"/>
    <cellStyle name="Vírgula 4 3" xfId="22" xr:uid="{DA9D89CA-A115-4A20-B651-D3710251586F}"/>
    <cellStyle name="Vírgula 5" xfId="6" xr:uid="{4E542773-A893-497C-9EC0-23E716E4E95E}"/>
    <cellStyle name="Vírgula 5 2" xfId="24" xr:uid="{1A710A74-D527-47E3-A68F-100AF600C42B}"/>
    <cellStyle name="Vírgula 6" xfId="14" xr:uid="{8FA212AC-7FDF-463F-89CD-919A00397B5F}"/>
    <cellStyle name="Vírgula 6 2" xfId="26" xr:uid="{B658A45C-6B29-436F-AE76-4830B5F4B4B0}"/>
    <cellStyle name="Vírgula 7" xfId="16" xr:uid="{6E7D8CA4-AC94-4A27-9CE3-A22842361DB1}"/>
    <cellStyle name="Vírgula 8" xfId="28" xr:uid="{7E6610F8-B992-42E7-A81E-7E3DC2E677BB}"/>
    <cellStyle name="Vírgula 9" xfId="30" xr:uid="{11995153-6FC7-4C5B-AD07-00435DD62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123032</xdr:colOff>
      <xdr:row>0</xdr:row>
      <xdr:rowOff>71438</xdr:rowOff>
    </xdr:from>
    <xdr:to>
      <xdr:col>0</xdr:col>
      <xdr:colOff>631031</xdr:colOff>
      <xdr:row>3</xdr:row>
      <xdr:rowOff>114300</xdr:rowOff>
    </xdr:to>
    <xdr:pic>
      <xdr:nvPicPr>
        <xdr:cNvPr id="3" name="Imagem 2" descr="Brasão - Prefeitura de São José dos Campos">
          <a:extLst>
            <a:ext uri="{FF2B5EF4-FFF2-40B4-BE49-F238E27FC236}">
              <a16:creationId xmlns:a16="http://schemas.microsoft.com/office/drawing/2014/main" id="{36522E14-0DC7-4B74-BFC6-9EE9454133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032" r="79542"/>
        <a:stretch/>
      </xdr:blipFill>
      <xdr:spPr bwMode="auto">
        <a:xfrm>
          <a:off x="123032" y="71438"/>
          <a:ext cx="507999" cy="614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355600</xdr:colOff>
      <xdr:row>0</xdr:row>
      <xdr:rowOff>104775</xdr:rowOff>
    </xdr:from>
    <xdr:to>
      <xdr:col>5</xdr:col>
      <xdr:colOff>912217</xdr:colOff>
      <xdr:row>3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0075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685799</xdr:colOff>
      <xdr:row>0</xdr:row>
      <xdr:rowOff>123826</xdr:rowOff>
    </xdr:from>
    <xdr:to>
      <xdr:col>1</xdr:col>
      <xdr:colOff>123824</xdr:colOff>
      <xdr:row>3</xdr:row>
      <xdr:rowOff>24512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71E54F31-8522-4B04-812C-990FA1D7D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" y="123826"/>
          <a:ext cx="504825" cy="47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"/>
  <sheetViews>
    <sheetView showGridLines="0" tabSelected="1" zoomScaleNormal="100" zoomScaleSheetLayoutView="100" workbookViewId="0">
      <selection activeCell="A4" sqref="A4:F4"/>
    </sheetView>
  </sheetViews>
  <sheetFormatPr defaultRowHeight="15" x14ac:dyDescent="0.25"/>
  <cols>
    <col min="1" max="1" width="16" customWidth="1"/>
    <col min="2" max="2" width="21.28515625" customWidth="1"/>
    <col min="3" max="3" width="15.140625" customWidth="1"/>
    <col min="6" max="6" width="16.42578125" customWidth="1"/>
  </cols>
  <sheetData>
    <row r="2" spans="1:6" x14ac:dyDescent="0.25">
      <c r="A2" s="6" t="s">
        <v>16</v>
      </c>
      <c r="B2" s="6"/>
      <c r="C2" s="6"/>
      <c r="D2" s="6"/>
      <c r="E2" s="6"/>
      <c r="F2" s="6"/>
    </row>
    <row r="4" spans="1:6" x14ac:dyDescent="0.25">
      <c r="A4" s="7" t="s">
        <v>12</v>
      </c>
      <c r="B4" s="7"/>
      <c r="C4" s="7"/>
      <c r="D4" s="7"/>
      <c r="E4" s="7"/>
      <c r="F4" s="7"/>
    </row>
    <row r="5" spans="1:6" x14ac:dyDescent="0.25">
      <c r="B5" s="6"/>
      <c r="C5" s="6"/>
      <c r="D5" s="6"/>
      <c r="E5" s="6"/>
      <c r="F5" s="6"/>
    </row>
    <row r="6" spans="1:6" x14ac:dyDescent="0.25">
      <c r="A6" s="3">
        <v>2024</v>
      </c>
      <c r="B6" s="3" t="s">
        <v>13</v>
      </c>
    </row>
    <row r="7" spans="1:6" x14ac:dyDescent="0.25">
      <c r="A7" s="1" t="s">
        <v>0</v>
      </c>
      <c r="B7" s="4">
        <f>22011738.06+41908.28</f>
        <v>22053646.34</v>
      </c>
    </row>
    <row r="8" spans="1:6" x14ac:dyDescent="0.25">
      <c r="A8" s="1" t="s">
        <v>1</v>
      </c>
      <c r="B8" s="4">
        <v>22043956.280000001</v>
      </c>
      <c r="F8" s="2" t="s">
        <v>15</v>
      </c>
    </row>
    <row r="9" spans="1:6" x14ac:dyDescent="0.25">
      <c r="A9" s="1" t="s">
        <v>2</v>
      </c>
      <c r="B9" s="4">
        <v>26162147.149999999</v>
      </c>
    </row>
    <row r="10" spans="1:6" x14ac:dyDescent="0.25">
      <c r="A10" s="1" t="s">
        <v>3</v>
      </c>
      <c r="B10" s="4">
        <f>28564268.48+54418.68</f>
        <v>28618687.16</v>
      </c>
    </row>
    <row r="11" spans="1:6" x14ac:dyDescent="0.25">
      <c r="A11" s="1" t="s">
        <v>4</v>
      </c>
      <c r="B11" s="4">
        <f>28564268.49+76471.41</f>
        <v>28640739.899999999</v>
      </c>
    </row>
    <row r="12" spans="1:6" x14ac:dyDescent="0.25">
      <c r="A12" s="1" t="s">
        <v>5</v>
      </c>
      <c r="B12" s="4">
        <f>28564268.46+72491.42</f>
        <v>28636759.880000003</v>
      </c>
    </row>
    <row r="13" spans="1:6" x14ac:dyDescent="0.25">
      <c r="A13" s="1" t="s">
        <v>6</v>
      </c>
      <c r="B13" s="4">
        <v>27502929.400000002</v>
      </c>
    </row>
    <row r="14" spans="1:6" x14ac:dyDescent="0.25">
      <c r="A14" s="1" t="s">
        <v>7</v>
      </c>
      <c r="B14" s="4">
        <f>26973516.48+89793.19</f>
        <v>27063309.670000002</v>
      </c>
    </row>
    <row r="15" spans="1:6" x14ac:dyDescent="0.25">
      <c r="A15" s="1" t="s">
        <v>8</v>
      </c>
      <c r="B15" s="4">
        <v>30438508.869999997</v>
      </c>
    </row>
    <row r="16" spans="1:6" x14ac:dyDescent="0.25">
      <c r="A16" s="1" t="s">
        <v>9</v>
      </c>
      <c r="B16" s="4">
        <v>27059102.77</v>
      </c>
    </row>
    <row r="17" spans="1:6" x14ac:dyDescent="0.25">
      <c r="A17" s="1" t="s">
        <v>10</v>
      </c>
      <c r="B17" s="4"/>
    </row>
    <row r="18" spans="1:6" x14ac:dyDescent="0.25">
      <c r="A18" s="1" t="s">
        <v>11</v>
      </c>
      <c r="B18" s="4"/>
    </row>
    <row r="20" spans="1:6" x14ac:dyDescent="0.25">
      <c r="A20" s="5" t="s">
        <v>14</v>
      </c>
    </row>
    <row r="21" spans="1:6" ht="66" customHeight="1" x14ac:dyDescent="0.25">
      <c r="A21" s="8" t="s">
        <v>19</v>
      </c>
      <c r="B21" s="8"/>
      <c r="C21" s="8"/>
      <c r="D21" s="8"/>
      <c r="E21" s="8"/>
      <c r="F21" s="8"/>
    </row>
    <row r="23" spans="1:6" x14ac:dyDescent="0.25">
      <c r="A23" s="5" t="s">
        <v>17</v>
      </c>
    </row>
    <row r="24" spans="1:6" x14ac:dyDescent="0.25">
      <c r="A24" t="s">
        <v>18</v>
      </c>
    </row>
  </sheetData>
  <mergeCells count="4">
    <mergeCell ref="B5:F5"/>
    <mergeCell ref="A4:F4"/>
    <mergeCell ref="A2:F2"/>
    <mergeCell ref="A21:F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2020-03-20T19:40:14Z</cp:lastPrinted>
  <dcterms:created xsi:type="dcterms:W3CDTF">2018-08-24T20:28:36Z</dcterms:created>
  <dcterms:modified xsi:type="dcterms:W3CDTF">2024-11-13T12:44:22Z</dcterms:modified>
</cp:coreProperties>
</file>